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 tabRatio="606" activeTab="4"/>
  </bookViews>
  <sheets>
    <sheet name="7 класс" sheetId="19" r:id="rId1"/>
    <sheet name="8 класс" sheetId="20" r:id="rId2"/>
    <sheet name="9 класс" sheetId="25" r:id="rId3"/>
    <sheet name="10 класс" sheetId="26" r:id="rId4"/>
    <sheet name="11 класс" sheetId="28" r:id="rId5"/>
  </sheets>
  <externalReferences>
    <externalReference r:id="rId6"/>
  </externalReferences>
  <definedNames>
    <definedName name="_xlnm._FilterDatabase" localSheetId="3" hidden="1">'10 класс'!$A$11:$P$305</definedName>
    <definedName name="_xlnm._FilterDatabase" localSheetId="4" hidden="1">'11 класс'!$A$11:$P$305</definedName>
    <definedName name="_xlnm._FilterDatabase" localSheetId="0" hidden="1">'7 класс'!$A$11:$P$357</definedName>
    <definedName name="_xlnm._FilterDatabase" localSheetId="1" hidden="1">'8 класс'!$A$11:$P$305</definedName>
    <definedName name="_xlnm._FilterDatabase" localSheetId="2" hidden="1">'9 класс'!$A$11:$P$305</definedName>
    <definedName name="русский_язык" localSheetId="3">'10 класс'!#REF!</definedName>
    <definedName name="русский_язык" localSheetId="4">'11 класс'!#REF!</definedName>
    <definedName name="русский_язык" localSheetId="0">'7 класс'!#REF!</definedName>
    <definedName name="русский_язык" localSheetId="1">'8 класс'!#REF!</definedName>
    <definedName name="русский_язык" localSheetId="2">'9 класс'!#REF!</definedName>
    <definedName name="русский_язык">#REF!</definedName>
  </definedNames>
  <calcPr calcId="162913"/>
  <fileRecoveryPr autoRecover="0"/>
</workbook>
</file>

<file path=xl/calcChain.xml><?xml version="1.0" encoding="utf-8"?>
<calcChain xmlns="http://schemas.openxmlformats.org/spreadsheetml/2006/main">
  <c r="P88" i="28" l="1"/>
  <c r="D88" i="28"/>
  <c r="D59" i="28"/>
  <c r="D56" i="28"/>
  <c r="P34" i="28"/>
  <c r="D34" i="28"/>
  <c r="D21" i="28"/>
  <c r="P18" i="28"/>
  <c r="D18" i="28"/>
  <c r="P16" i="28"/>
  <c r="D16" i="28"/>
  <c r="P14" i="28"/>
  <c r="D14" i="28"/>
  <c r="P178" i="26"/>
  <c r="D178" i="26"/>
  <c r="P171" i="26"/>
  <c r="D171" i="26"/>
  <c r="P170" i="26"/>
  <c r="D170" i="26"/>
  <c r="P148" i="26"/>
  <c r="D148" i="26"/>
  <c r="D78" i="26"/>
  <c r="D57" i="26"/>
  <c r="D16" i="26"/>
  <c r="D15" i="26"/>
  <c r="D14" i="26"/>
  <c r="D12" i="26"/>
  <c r="K157" i="28" l="1"/>
  <c r="K138" i="28"/>
  <c r="K152" i="28"/>
  <c r="K75" i="28"/>
  <c r="K117" i="28"/>
  <c r="K141" i="28"/>
  <c r="K70" i="26"/>
  <c r="K89" i="26"/>
  <c r="K17" i="26"/>
  <c r="K69" i="26"/>
  <c r="K61" i="26"/>
  <c r="K50" i="26"/>
  <c r="K84" i="26"/>
  <c r="K29" i="26"/>
  <c r="K83" i="25"/>
  <c r="K88" i="25"/>
  <c r="K96" i="25"/>
  <c r="K117" i="25"/>
  <c r="K48" i="25"/>
  <c r="K78" i="25"/>
  <c r="K60" i="25"/>
  <c r="K51" i="25"/>
  <c r="J128" i="26" l="1"/>
  <c r="K233" i="20" l="1"/>
  <c r="K219" i="20"/>
  <c r="K218" i="20"/>
  <c r="K217" i="20"/>
  <c r="K216" i="20"/>
  <c r="K181" i="20"/>
  <c r="K180" i="20"/>
  <c r="K155" i="20"/>
  <c r="K154" i="20"/>
  <c r="K153" i="20"/>
  <c r="K152" i="20"/>
  <c r="K151" i="20"/>
  <c r="K150" i="20"/>
  <c r="K134" i="20"/>
  <c r="K133" i="20"/>
  <c r="K132" i="20"/>
  <c r="K131" i="20"/>
  <c r="K76" i="20"/>
  <c r="K67" i="20"/>
  <c r="K46" i="20"/>
  <c r="K45" i="20"/>
  <c r="K23" i="20"/>
  <c r="K18" i="20"/>
  <c r="K14" i="20"/>
  <c r="K173" i="19"/>
  <c r="K172" i="19"/>
  <c r="K145" i="19"/>
  <c r="K144" i="19"/>
  <c r="K143" i="19"/>
  <c r="K142" i="19"/>
  <c r="K127" i="19"/>
  <c r="K126" i="19"/>
  <c r="K125" i="19"/>
  <c r="K124" i="19"/>
  <c r="K123" i="19"/>
  <c r="K122" i="19"/>
  <c r="K121" i="19"/>
  <c r="K64" i="19"/>
  <c r="K50" i="19"/>
  <c r="K41" i="19"/>
</calcChain>
</file>

<file path=xl/sharedStrings.xml><?xml version="1.0" encoding="utf-8"?>
<sst xmlns="http://schemas.openxmlformats.org/spreadsheetml/2006/main" count="6915" uniqueCount="2138">
  <si>
    <t>№ п/п</t>
  </si>
  <si>
    <t>Шифр</t>
  </si>
  <si>
    <t>Фамилия, имя, отчество учащегося (полностью)</t>
  </si>
  <si>
    <t>Фамилия, имя, отчество педагога, подготовившего учащегося к олимпиаде (полностью)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</si>
  <si>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</si>
  <si>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</si>
  <si>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</si>
  <si>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</si>
  <si>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</si>
  <si>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</si>
  <si>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Образовательное учреждение (полное наименование согласно Уставу)</t>
  </si>
  <si>
    <t>Рейтинговое место</t>
  </si>
  <si>
    <t>Протокол  школьного этапа всероссийской олимпиады школьников по АНГЛИЙСКОМУ ЯЗЫКУ в 2024-2025 учебном году</t>
  </si>
  <si>
    <t>Чтение</t>
  </si>
  <si>
    <t>Грамматика</t>
  </si>
  <si>
    <t>Страноведение</t>
  </si>
  <si>
    <t>Письмо</t>
  </si>
  <si>
    <t>участник</t>
  </si>
  <si>
    <t>7Б</t>
  </si>
  <si>
    <t>Английский язык</t>
  </si>
  <si>
    <t>Андреев М.С.</t>
  </si>
  <si>
    <t>Андрианова София Александровна</t>
  </si>
  <si>
    <t>Ефремов Глеб Александрович</t>
  </si>
  <si>
    <t>Андреев Матвей Сергеевич</t>
  </si>
  <si>
    <t>Обидин Михаил Павлович</t>
  </si>
  <si>
    <t>Печаткин Богдан Александрович</t>
  </si>
  <si>
    <t>Фролов Дмитрий Александрович</t>
  </si>
  <si>
    <t>Юсков Иван Дмитриевич</t>
  </si>
  <si>
    <t>Муниципальное автономное общеобразовательное учреждение "Средняя общеобразовательная школа №9 имени Петра Аркадьевича Столыпина"</t>
  </si>
  <si>
    <t>063-АНГ-07-01</t>
  </si>
  <si>
    <t>063-АНГ-07-02</t>
  </si>
  <si>
    <t>063-АНГ-07-03</t>
  </si>
  <si>
    <t>063-АНГ-07-04</t>
  </si>
  <si>
    <t>063-АНГ-07-05</t>
  </si>
  <si>
    <t>063-АНГ-07-06</t>
  </si>
  <si>
    <t>063-АНГ-07-07</t>
  </si>
  <si>
    <t>Андрианова Ксения Витальевна</t>
  </si>
  <si>
    <t>7А</t>
  </si>
  <si>
    <t>Ткачук Анна Юрьевна</t>
  </si>
  <si>
    <t>Видьманова Марина Валерьевна</t>
  </si>
  <si>
    <t>Пивоварова Ангелина Владимировна</t>
  </si>
  <si>
    <t>063-АНГ-08-01</t>
  </si>
  <si>
    <t>8А</t>
  </si>
  <si>
    <t>Сизенова Маргарита Вадимовна</t>
  </si>
  <si>
    <t>063-АНГ-08-02</t>
  </si>
  <si>
    <t>Малышев Артем Александрович</t>
  </si>
  <si>
    <t>063-АНГ-08-03</t>
  </si>
  <si>
    <t>8Б</t>
  </si>
  <si>
    <t>Панчехин Артем Иванович</t>
  </si>
  <si>
    <t>Жаркова Ксения Андреевна</t>
  </si>
  <si>
    <t>063-АНГ-08-04</t>
  </si>
  <si>
    <t>063-АНГ-08-05</t>
  </si>
  <si>
    <t>8В</t>
  </si>
  <si>
    <t>Рощин Матвей Максимович</t>
  </si>
  <si>
    <t>063-АНГ-08-06</t>
  </si>
  <si>
    <t>Стародубов Рустам Александрович</t>
  </si>
  <si>
    <t>063-АНГ-08-07</t>
  </si>
  <si>
    <t xml:space="preserve">Лученкова Дарья Сергеевна </t>
  </si>
  <si>
    <t>Муниципальное автономное общеобразовательное учреждение "Средняя общеобразовательная школа №7 г. Балашова"</t>
  </si>
  <si>
    <t>053-англ-07-10</t>
  </si>
  <si>
    <t>7д</t>
  </si>
  <si>
    <t>Кудинова Галина Владимировна</t>
  </si>
  <si>
    <t xml:space="preserve">Муравьев Антон Сергеевич </t>
  </si>
  <si>
    <t>053-англ-07-11</t>
  </si>
  <si>
    <t xml:space="preserve">Пачгин Артем Павлович </t>
  </si>
  <si>
    <t>053-англ-07-12</t>
  </si>
  <si>
    <t>Калдышкин Андрей Станиславович</t>
  </si>
  <si>
    <t>053-англ-07-13</t>
  </si>
  <si>
    <t>7г</t>
  </si>
  <si>
    <t>Бодренко Елена Владимировна</t>
  </si>
  <si>
    <t>Нужина Дина Ринатовна</t>
  </si>
  <si>
    <t>053-англ-07-14</t>
  </si>
  <si>
    <t>]</t>
  </si>
  <si>
    <t>Сивакова Софья Вячеславовна</t>
  </si>
  <si>
    <t>053-англ-07-15</t>
  </si>
  <si>
    <t>Шаталова Елена Владимировна</t>
  </si>
  <si>
    <t>053-англ-07-17</t>
  </si>
  <si>
    <t>Блинова Арина Владимировна</t>
  </si>
  <si>
    <t>053-англ-07-18</t>
  </si>
  <si>
    <t>Комышева Дарина Андреевна</t>
  </si>
  <si>
    <t>053-англ-07-19</t>
  </si>
  <si>
    <t>Романенко Ксения Денисовна</t>
  </si>
  <si>
    <t>053-англ-07-20</t>
  </si>
  <si>
    <t>Евстегнеев Иван Александрович</t>
  </si>
  <si>
    <t>053-англ-08-14</t>
  </si>
  <si>
    <t>8д</t>
  </si>
  <si>
    <t>Виноградова Мария Алексеевна</t>
  </si>
  <si>
    <t>053-англ-08-15</t>
  </si>
  <si>
    <t>Цвинтарная Александра Ивановна</t>
  </si>
  <si>
    <t>053-англ-08-16</t>
  </si>
  <si>
    <t>Гаврилюк Александр Сергеевич</t>
  </si>
  <si>
    <t>053-англ-08-17</t>
  </si>
  <si>
    <t>8г</t>
  </si>
  <si>
    <t>Галныкина Ангелина Германовна</t>
  </si>
  <si>
    <t>053-англ-08-18</t>
  </si>
  <si>
    <t>Князев Даниил Александрович</t>
  </si>
  <si>
    <t>053-англ-08-19</t>
  </si>
  <si>
    <t>Майборода Варвара Павловна</t>
  </si>
  <si>
    <t>053-англ-08-20</t>
  </si>
  <si>
    <t>Стуклова Арина Викторовна</t>
  </si>
  <si>
    <t>053-англ-08-21</t>
  </si>
  <si>
    <t>Филатова Елизавета Андреевна</t>
  </si>
  <si>
    <t>053-англ-08-22</t>
  </si>
  <si>
    <t>Бученкова Злата Евгеньевна</t>
  </si>
  <si>
    <t>053-англ-08-24</t>
  </si>
  <si>
    <t>Атапина Анна Алексеевна</t>
  </si>
  <si>
    <t>Муниципальное общеобразовательное учреждение "Средняя общеобразовательная школа №16"</t>
  </si>
  <si>
    <t>206-АЯ-07-01</t>
  </si>
  <si>
    <t>7"А"</t>
  </si>
  <si>
    <t>Бирюкова Виктория Юрьевна</t>
  </si>
  <si>
    <t>Борец Димитрий Александрович</t>
  </si>
  <si>
    <t>206-АЯ-07-02</t>
  </si>
  <si>
    <t>Вилкова Светлана Сергеевна</t>
  </si>
  <si>
    <t>206-АЯ-07-03</t>
  </si>
  <si>
    <t>Еремеев Андрей Юрьевич</t>
  </si>
  <si>
    <t>206-АЯ-07-04</t>
  </si>
  <si>
    <t>Маркина Диана Владимировна</t>
  </si>
  <si>
    <t>206-АЯ-07-05</t>
  </si>
  <si>
    <t>Омельченко Никита Андреевич</t>
  </si>
  <si>
    <t>206-АЯ-07-06</t>
  </si>
  <si>
    <t>Объедков Роман Александрович</t>
  </si>
  <si>
    <t>206-АЯ-07-07</t>
  </si>
  <si>
    <t>Полякова Мария Константиновна</t>
  </si>
  <si>
    <t>206-АЯ-07-08</t>
  </si>
  <si>
    <t>Сибиряков Ярослав Александрович</t>
  </si>
  <si>
    <t>206-АЯ-07-09</t>
  </si>
  <si>
    <t>Степин Александр Сергеевич</t>
  </si>
  <si>
    <t>206-АЯ-07-10</t>
  </si>
  <si>
    <t>Христафорова Ника Валерьевна</t>
  </si>
  <si>
    <t>206-АЯ-07-11</t>
  </si>
  <si>
    <t>Хвостикова Елизавета Ильинична</t>
  </si>
  <si>
    <t>206-АЯ-07-12</t>
  </si>
  <si>
    <t>Шатилова Мария Сергеевна</t>
  </si>
  <si>
    <t>206-АЯ-07-13</t>
  </si>
  <si>
    <t>Щербакова Ярослава Евгеньевна</t>
  </si>
  <si>
    <t>206-АЯ-07-14</t>
  </si>
  <si>
    <t>Ярин Глеб Николаевич</t>
  </si>
  <si>
    <t>206-АЯ-07-15</t>
  </si>
  <si>
    <t>Азарова Ульяна Евгеньевна</t>
  </si>
  <si>
    <t>Муниципальное общеобразовательное учреждение "Средняя общеобразовательная школа №16" г. Балашова</t>
  </si>
  <si>
    <t>206-АЯ-07-16</t>
  </si>
  <si>
    <t>7В</t>
  </si>
  <si>
    <t>Зубкова Анастасия Дмитриевна</t>
  </si>
  <si>
    <t>Рыбалкин Ярослав Николаевич</t>
  </si>
  <si>
    <t>206-АЯ-07-17</t>
  </si>
  <si>
    <t>7Г</t>
  </si>
  <si>
    <t>Салихова Екатерина Константиновна</t>
  </si>
  <si>
    <t>206-АЯ-07-18</t>
  </si>
  <si>
    <t>Болтышева Ксения Анатольевна</t>
  </si>
  <si>
    <t>206-АЯ-07-19</t>
  </si>
  <si>
    <t>Ягодкина Вероника Николаевна</t>
  </si>
  <si>
    <t>206-АЯ-07-20</t>
  </si>
  <si>
    <t>Гасан-пур Наил Магаммед оглы</t>
  </si>
  <si>
    <t>206-АЯ-07-21</t>
  </si>
  <si>
    <t>Тустановская Ксения Владимировна</t>
  </si>
  <si>
    <t>206-АЯ-07-22</t>
  </si>
  <si>
    <t>Шехматов Денис Андреевич</t>
  </si>
  <si>
    <t>206-АЯ-07-23</t>
  </si>
  <si>
    <t>Власова Дарья Андреевна</t>
  </si>
  <si>
    <t>206-АЯ-07-24</t>
  </si>
  <si>
    <t>Велиметов Кирилл Русланович</t>
  </si>
  <si>
    <t>206-АЯ-07-25</t>
  </si>
  <si>
    <t>Маркова Наталья Юрьевна</t>
  </si>
  <si>
    <t>206-АЯ-07-26</t>
  </si>
  <si>
    <t>Соснова Кристина Владимировна</t>
  </si>
  <si>
    <t>206-АЯ-07-27</t>
  </si>
  <si>
    <t>Рабочая Диана Романовна</t>
  </si>
  <si>
    <t>206-АЯ-07-28</t>
  </si>
  <si>
    <t>Кузнецова Дарья Николаевна</t>
  </si>
  <si>
    <t>206-АЯ-07-29</t>
  </si>
  <si>
    <t>Храмов Максим Иванович</t>
  </si>
  <si>
    <t>206-АЯ-07-30</t>
  </si>
  <si>
    <t>Мудров Денис Романович</t>
  </si>
  <si>
    <t>206-АЯ-07-31</t>
  </si>
  <si>
    <t>Ушаков Александр Анатольевич</t>
  </si>
  <si>
    <t>206-АЯ-07-32</t>
  </si>
  <si>
    <t>Смотрова Валерия Александровна</t>
  </si>
  <si>
    <t>206-АЯ-07-33</t>
  </si>
  <si>
    <t>Зацаринина Полина Павловна</t>
  </si>
  <si>
    <t>206-АЯ-07-34</t>
  </si>
  <si>
    <t>Гусева Татьяна Юрьевна</t>
  </si>
  <si>
    <t>Авдеева Вероника Сергеевна</t>
  </si>
  <si>
    <t>207-АЯ-07-35</t>
  </si>
  <si>
    <t>Блохина Варвара Владимировна</t>
  </si>
  <si>
    <t>206-АЯ-07-36</t>
  </si>
  <si>
    <t>Болгарова Александра Александровна</t>
  </si>
  <si>
    <t>206-АЯ-07-37</t>
  </si>
  <si>
    <t>Исаенкова Полина Алексеевна</t>
  </si>
  <si>
    <t>206-АЯ-07-38</t>
  </si>
  <si>
    <t>Коновалов Арсений Романович</t>
  </si>
  <si>
    <t>206-АЯ-07-39</t>
  </si>
  <si>
    <t>Сморчкова Ирина Юрьевна</t>
  </si>
  <si>
    <t>206-АЯ-07-40</t>
  </si>
  <si>
    <t>Соловьева Полина Денисовна</t>
  </si>
  <si>
    <t>206-АЯ-07-41</t>
  </si>
  <si>
    <t>Тамразов Артем Эдгарович</t>
  </si>
  <si>
    <t>206-АЯ-07-42</t>
  </si>
  <si>
    <t>Тищенко Арина Андреевна</t>
  </si>
  <si>
    <t>206-АЯ-07-43</t>
  </si>
  <si>
    <t>Булавин Андрей Павлович</t>
  </si>
  <si>
    <t>206-АЯ-07-44</t>
  </si>
  <si>
    <t>Кисилев Александр Александрович</t>
  </si>
  <si>
    <t>206-АЯ-07-45</t>
  </si>
  <si>
    <t>Варнин Максим Игоревич</t>
  </si>
  <si>
    <t>206-АЯ-07-46</t>
  </si>
  <si>
    <t>Якушева Анна Ефимовна</t>
  </si>
  <si>
    <t>Саяпин Ярослав Алексеевич</t>
  </si>
  <si>
    <t>206-АЯ-07-47</t>
  </si>
  <si>
    <t>Шайхутдинов Амир Мирзаянович</t>
  </si>
  <si>
    <t>206-АЯ-07-48</t>
  </si>
  <si>
    <t>Геворгян Арина Арамовна</t>
  </si>
  <si>
    <t>206-АЯ-08-01</t>
  </si>
  <si>
    <t>Голованёва Виктория Владимировна</t>
  </si>
  <si>
    <t>206-АЯ-08-02</t>
  </si>
  <si>
    <t>Косов Дмитрий Евгеньевич</t>
  </si>
  <si>
    <t>206-АЯ-08-03</t>
  </si>
  <si>
    <t>Лепилина Мария Алексеевна</t>
  </si>
  <si>
    <t>206-АЯ-08-04</t>
  </si>
  <si>
    <t>Плеханова Виктория Павловна</t>
  </si>
  <si>
    <t>206-АЯ-08-05</t>
  </si>
  <si>
    <t>Сливина Яна Сергеевна</t>
  </si>
  <si>
    <t>206-АЯ-08-06</t>
  </si>
  <si>
    <t>Чернякова Татьяна Владимировна</t>
  </si>
  <si>
    <t>206-АЯ-08-07</t>
  </si>
  <si>
    <t>Халяпин Кирилл Вадимович</t>
  </si>
  <si>
    <t>206-АЯ-08-08</t>
  </si>
  <si>
    <t>8 Г</t>
  </si>
  <si>
    <t>Лебедев Егор Владиславович</t>
  </si>
  <si>
    <t>206-АЯ-08-09</t>
  </si>
  <si>
    <t>Котов Иван Викторович</t>
  </si>
  <si>
    <t>206-АЯ-08-10</t>
  </si>
  <si>
    <t>Гусев Никита Сергеевич</t>
  </si>
  <si>
    <t>206-АЯ-08-11</t>
  </si>
  <si>
    <t>Дудина Варвара Алексеевна</t>
  </si>
  <si>
    <t>206-АЯ-08-12</t>
  </si>
  <si>
    <t>Дуденкова Софья Витальевна</t>
  </si>
  <si>
    <t>206-АЯ-08-13</t>
  </si>
  <si>
    <t>Тумасова Ксения Алексеевна</t>
  </si>
  <si>
    <t>206-АЯ-08-14</t>
  </si>
  <si>
    <t>Каширин Руслан Николаевич</t>
  </si>
  <si>
    <t>206-АЯ-08-15</t>
  </si>
  <si>
    <t>Краснопеева Мария Дмитриевна</t>
  </si>
  <si>
    <t>206-АЯ-08-16</t>
  </si>
  <si>
    <t>Бекерева Алена Сергеевна</t>
  </si>
  <si>
    <t>206-АЯ-08-17</t>
  </si>
  <si>
    <t>Косенко Денис Петрович</t>
  </si>
  <si>
    <t>206-АЯ-08-18</t>
  </si>
  <si>
    <t>Соболев Всеволод Владиславович</t>
  </si>
  <si>
    <t>206-АЯ-08-19</t>
  </si>
  <si>
    <t>Чертов Кирилл Павлович</t>
  </si>
  <si>
    <t>206-АЯ-08-21</t>
  </si>
  <si>
    <t>Абдулаева Мехринигор Мирзашарифовна</t>
  </si>
  <si>
    <t>206-АЯ-08-22</t>
  </si>
  <si>
    <t>Бухтина Наталия Викторовна</t>
  </si>
  <si>
    <t>Никитина Софья Андреевна</t>
  </si>
  <si>
    <t>206-АЯ-08-23</t>
  </si>
  <si>
    <t>Гарцуев Никита Петрович</t>
  </si>
  <si>
    <t>Муниципальное общеобразовательное учреждение "Средняя общеобразовательная школа с. Барки балашовского района Саратовской области"</t>
  </si>
  <si>
    <t>113-АЯ-07-01</t>
  </si>
  <si>
    <t>Панченко Елена Александровна</t>
  </si>
  <si>
    <t>Гурбанова Чинара Низамиевна</t>
  </si>
  <si>
    <t>113-АЯ-07-02</t>
  </si>
  <si>
    <t>Жиганов Андрей Сергеевич</t>
  </si>
  <si>
    <t>113-АЯ-07-03</t>
  </si>
  <si>
    <t>Пашаев Аслан Шурукович</t>
  </si>
  <si>
    <t>113-АЯ-08-01</t>
  </si>
  <si>
    <t>Власенко Антонина Александровна</t>
  </si>
  <si>
    <t>Панфилов Дмитрий Александрович</t>
  </si>
  <si>
    <t>Муниципальное автономное общеобразовательное учреждение "Гимназия имени Героя Советского Союза Ю.А. Гарнаева"</t>
  </si>
  <si>
    <t>015-АНГ-07-11</t>
  </si>
  <si>
    <t>7в</t>
  </si>
  <si>
    <t>победитель</t>
  </si>
  <si>
    <t>Синдеева Юлия Алексеевна</t>
  </si>
  <si>
    <t>Вечканова Анна Александровна</t>
  </si>
  <si>
    <t>015-АНГ-07-09</t>
  </si>
  <si>
    <t>призер</t>
  </si>
  <si>
    <t>Агапова Виктория Никитична</t>
  </si>
  <si>
    <t>015-АНГ-07-10</t>
  </si>
  <si>
    <t>Николаенко Полина Алексеевна</t>
  </si>
  <si>
    <t>015-АНГ-07-08</t>
  </si>
  <si>
    <t>Сахаров Владислав Владиславович</t>
  </si>
  <si>
    <t>015-АНГ-07-03</t>
  </si>
  <si>
    <t>7а</t>
  </si>
  <si>
    <t>Плахов Сергей Тимофеевич</t>
  </si>
  <si>
    <t>015-АНГ-07-02</t>
  </si>
  <si>
    <t>Кузё София Артуровна</t>
  </si>
  <si>
    <t>015-АНГ-07-12</t>
  </si>
  <si>
    <t>Гаджагаева Луиза  Эльдаровна</t>
  </si>
  <si>
    <t>Синельникова Анна Романовна</t>
  </si>
  <si>
    <t>015-АНГ-07-06</t>
  </si>
  <si>
    <t>Лученкина Мария Борисовна</t>
  </si>
  <si>
    <t>015-АНГ-07-05</t>
  </si>
  <si>
    <t>Клименко Кристина Евгеньевна</t>
  </si>
  <si>
    <t>015-АНГ-07-07</t>
  </si>
  <si>
    <t>Бульбесов Данила Денисович</t>
  </si>
  <si>
    <t>015-АНГ-07-13</t>
  </si>
  <si>
    <t>Орлова Дарья Антоновна</t>
  </si>
  <si>
    <t>015-АНГ-07-01</t>
  </si>
  <si>
    <t>7б</t>
  </si>
  <si>
    <t>Голобокова Анастасия Михайловна</t>
  </si>
  <si>
    <t>Бухмиллер Илья Игоревич</t>
  </si>
  <si>
    <t>015-АНГ-07-04</t>
  </si>
  <si>
    <t>Затылкина Софья Александровна</t>
  </si>
  <si>
    <t>015-АНГ-08-05</t>
  </si>
  <si>
    <t>8б</t>
  </si>
  <si>
    <t>Минахин Егор Валерьевич</t>
  </si>
  <si>
    <t>Петров Станислав Анатольевич</t>
  </si>
  <si>
    <t>015-АНГ-08-19</t>
  </si>
  <si>
    <t>8в</t>
  </si>
  <si>
    <t>Петракова Анна Сергеевна</t>
  </si>
  <si>
    <t>Васильев Ярослав Андреевич</t>
  </si>
  <si>
    <t>015-АНГ-08-24</t>
  </si>
  <si>
    <t>Крюкова Елизавета Андреевна</t>
  </si>
  <si>
    <t>015-АНГ-08-04</t>
  </si>
  <si>
    <t>Карамышева Яна Витальевна</t>
  </si>
  <si>
    <t>015-АНГ-08-07</t>
  </si>
  <si>
    <t>Щиголев Максим Алексеевич</t>
  </si>
  <si>
    <t>015-АНГ-08-14</t>
  </si>
  <si>
    <t>Жданова Виктория Сергеевна</t>
  </si>
  <si>
    <t>015-АНГ-08-21</t>
  </si>
  <si>
    <t>015-АНГ-08-02</t>
  </si>
  <si>
    <t>Шабанова Юлия Дмитриевна</t>
  </si>
  <si>
    <t>015-АНГ-08-28</t>
  </si>
  <si>
    <t>Ерёмина Ольга  Александровна</t>
  </si>
  <si>
    <t>Астафьева Алина Сергеевна</t>
  </si>
  <si>
    <t>015-АНГ-08-01</t>
  </si>
  <si>
    <t>Шалаева Мария Александровна</t>
  </si>
  <si>
    <t>015-АНГ-08-13</t>
  </si>
  <si>
    <t>Гонтарева Эвелина Андреевна</t>
  </si>
  <si>
    <t>015-АНГ-08-06</t>
  </si>
  <si>
    <t>Коваленко Артем Александрович</t>
  </si>
  <si>
    <t>015-АНГ-08-10</t>
  </si>
  <si>
    <t>8а</t>
  </si>
  <si>
    <t>Моренова Полина Алексеевна</t>
  </si>
  <si>
    <t>015-АНГ-08-30</t>
  </si>
  <si>
    <t>Петченко Елизавета Сергеевна</t>
  </si>
  <si>
    <t>015-АНГ-08-03</t>
  </si>
  <si>
    <t>Кулахметова Полина Дмитриевна</t>
  </si>
  <si>
    <t>015-АНГ-08-16</t>
  </si>
  <si>
    <t>Фомин Илья Сергеевич</t>
  </si>
  <si>
    <t>015-АНГ-08-26</t>
  </si>
  <si>
    <t>Гусева Полина Олеговна</t>
  </si>
  <si>
    <t>015-АНГ-08-09</t>
  </si>
  <si>
    <t>Костенков Антон Сергеевич</t>
  </si>
  <si>
    <t>015-АНГ-08-23</t>
  </si>
  <si>
    <t>Жеребцов Даниил Сергеевич</t>
  </si>
  <si>
    <t>015-АНГ-08-25</t>
  </si>
  <si>
    <t>Калашникова Дарья Романовна</t>
  </si>
  <si>
    <t>015-АНГ-08-15</t>
  </si>
  <si>
    <t>Кюршин Андрей Александрович</t>
  </si>
  <si>
    <t>015-АНГ-08-29</t>
  </si>
  <si>
    <t>Мисюренко Полина Артёмовна</t>
  </si>
  <si>
    <t>Андриянова Елизавета Михайловна</t>
  </si>
  <si>
    <t>Муниципальное общеобразовательное учреждение Лицей г. Балашова</t>
  </si>
  <si>
    <t>106-АНГ-07-02</t>
  </si>
  <si>
    <t>Герасимова Нина Анатольевна</t>
  </si>
  <si>
    <t>Ершова Святослава Романовна</t>
  </si>
  <si>
    <t>106-АНГ-07-07</t>
  </si>
  <si>
    <t>Краснова Ирина Павловна</t>
  </si>
  <si>
    <t>106-АНГ-07-13</t>
  </si>
  <si>
    <t>Юмашев Дмитрий Алексеевич</t>
  </si>
  <si>
    <t>106-АНГ-07-24</t>
  </si>
  <si>
    <t>Просандеев Никита Сергеевич</t>
  </si>
  <si>
    <t>106-АНГ-07-19</t>
  </si>
  <si>
    <t>Ефанова Вероника Максимовна</t>
  </si>
  <si>
    <t>106-АНГ-07-26</t>
  </si>
  <si>
    <t>Мамонова Дарья Александровна</t>
  </si>
  <si>
    <t>Скудин Владислав Витальевич</t>
  </si>
  <si>
    <t>106-АНГ-07-23</t>
  </si>
  <si>
    <t>Бесецкая Виктория Андреевна</t>
  </si>
  <si>
    <t>106-АНГ-07-04</t>
  </si>
  <si>
    <t>Перестрибов Арсений Валерьевич</t>
  </si>
  <si>
    <t>106-АНГ-07-18</t>
  </si>
  <si>
    <t>Горшкова София Игоревна</t>
  </si>
  <si>
    <t>106-АНГ-07-06</t>
  </si>
  <si>
    <t>Руднева  Марина Сергеевна</t>
  </si>
  <si>
    <t>106-АНГ-07-40</t>
  </si>
  <si>
    <t>Магорина Татьяна Валерьевна</t>
  </si>
  <si>
    <t>Феоктистова Ева Юрьевна</t>
  </si>
  <si>
    <t>106-АНГ-07-45</t>
  </si>
  <si>
    <t>Иванкевич  Мария  Сергеевна</t>
  </si>
  <si>
    <t>106-АНГ-07-29</t>
  </si>
  <si>
    <t>Кудинов Кирилл Алексеевич</t>
  </si>
  <si>
    <t>106-АНГ-07-14</t>
  </si>
  <si>
    <t>Прохорова Анна Валентиновна</t>
  </si>
  <si>
    <t>106-АНГ-07-20</t>
  </si>
  <si>
    <t>Мещерякова  София  Александровна</t>
  </si>
  <si>
    <t>106-АНГ-07-36</t>
  </si>
  <si>
    <t>Сухомлинова  Наталья Александровна</t>
  </si>
  <si>
    <t>106-АНГ-07-41</t>
  </si>
  <si>
    <t>Алферьева Юлия Алексеевна</t>
  </si>
  <si>
    <t>106-АНГ-07-01</t>
  </si>
  <si>
    <t>Клачкова Варвара Николаевна</t>
  </si>
  <si>
    <t>106-АНГ-07-11</t>
  </si>
  <si>
    <t>Лисюткин Егор Дмитриевич</t>
  </si>
  <si>
    <t>106-АНГ-07-33</t>
  </si>
  <si>
    <t>Люкшина Софья Алексеевна</t>
  </si>
  <si>
    <t>106-АНГ-07-34</t>
  </si>
  <si>
    <t>Пятова София Станиславовна</t>
  </si>
  <si>
    <t>106-АНГ-07-39</t>
  </si>
  <si>
    <t>Телкова Арина Алексеевна</t>
  </si>
  <si>
    <t>106-АНГ-07-42</t>
  </si>
  <si>
    <t>Турманова Василиса Андреевна</t>
  </si>
  <si>
    <t>106-АНГ-07-44</t>
  </si>
  <si>
    <t>Яицкая Мария Александровна</t>
  </si>
  <si>
    <t>106-АНГ-07-50</t>
  </si>
  <si>
    <t>Мещеряков Никита Алексеевич</t>
  </si>
  <si>
    <t>106-АНГ-07-62</t>
  </si>
  <si>
    <t>Дмитренко Мария Сергеевна</t>
  </si>
  <si>
    <t xml:space="preserve">Терина Арина Викторовна </t>
  </si>
  <si>
    <t>106-АНГ-07-68</t>
  </si>
  <si>
    <t xml:space="preserve">Тулинцева Полина Алексеевна </t>
  </si>
  <si>
    <t>106-АНГ-07-69</t>
  </si>
  <si>
    <t>Згадов Владислав Максимович</t>
  </si>
  <si>
    <t>106-АНГ-07-08</t>
  </si>
  <si>
    <t>Кирсанов Кирилл Юрьевич</t>
  </si>
  <si>
    <t>106-АНГ-07-12</t>
  </si>
  <si>
    <t>Сачкова Полина Денисовна</t>
  </si>
  <si>
    <t>106-АНГ-07-21</t>
  </si>
  <si>
    <t>Патлюк Анна Валерьевна</t>
  </si>
  <si>
    <t>106-АНГ-07-38</t>
  </si>
  <si>
    <t>Шарыпова Алиса Андреевна</t>
  </si>
  <si>
    <t>106-АНГ-07-48</t>
  </si>
  <si>
    <t xml:space="preserve">Кряхов Данила Иванович </t>
  </si>
  <si>
    <t>106-АНГ-07-60</t>
  </si>
  <si>
    <t>Шахназарян Манэ Севаковна</t>
  </si>
  <si>
    <t>106-АНГ-07-72</t>
  </si>
  <si>
    <t>Берлис Егор Сергеевич</t>
  </si>
  <si>
    <t>106-АНГ-07-03</t>
  </si>
  <si>
    <t>Кузнецова Вероника Михайловна</t>
  </si>
  <si>
    <t>106-АНГ-07-15</t>
  </si>
  <si>
    <t>Волкова Татьяна Кирилловна</t>
  </si>
  <si>
    <t>106-АНГ-07-25</t>
  </si>
  <si>
    <t>Живодёрова Алёна Дмитриевна</t>
  </si>
  <si>
    <t>106-АНГ-07-27</t>
  </si>
  <si>
    <t>Клоков Александр Сергеевич</t>
  </si>
  <si>
    <t>106-АНГ-07-32</t>
  </si>
  <si>
    <t>Чиркин  Алексей  Алексеевич</t>
  </si>
  <si>
    <t>106-АНГ-07-47</t>
  </si>
  <si>
    <t xml:space="preserve">Беляева Виктория Сергеевна </t>
  </si>
  <si>
    <t>106-АНГ-07-52</t>
  </si>
  <si>
    <t>Бочков  Михаил  Сергеевич</t>
  </si>
  <si>
    <t>106-АНГ-07-53</t>
  </si>
  <si>
    <t xml:space="preserve">Заикина Василиса Егоровна </t>
  </si>
  <si>
    <t>106-АНГ-07-57</t>
  </si>
  <si>
    <t xml:space="preserve">Колосков Тимофей Алексеевич </t>
  </si>
  <si>
    <t>106-АНГ-07-59</t>
  </si>
  <si>
    <t xml:space="preserve">Скворцов Семён Дмитриевич </t>
  </si>
  <si>
    <t>106-АНГ-07-65</t>
  </si>
  <si>
    <t xml:space="preserve">Суханова Александра Семеновна </t>
  </si>
  <si>
    <t>106-АНГ-07-67</t>
  </si>
  <si>
    <t xml:space="preserve">Цыплаков Данила Денисович </t>
  </si>
  <si>
    <t>106-АНГ-07-71</t>
  </si>
  <si>
    <t>Букреева Варвара Станиславовна</t>
  </si>
  <si>
    <t>106-АНГ-07-05</t>
  </si>
  <si>
    <t>Иванова Алиса Сергеевна</t>
  </si>
  <si>
    <t>106-АНГ-07-10</t>
  </si>
  <si>
    <t>Ткаченко Артем Евгеньевич</t>
  </si>
  <si>
    <t>106-АНГ-07-43</t>
  </si>
  <si>
    <t>Фролов Сергей Алексеевич</t>
  </si>
  <si>
    <t>106-АНГ-07-46</t>
  </si>
  <si>
    <t xml:space="preserve">Феоктистова Алина Владимировна </t>
  </si>
  <si>
    <t>106-АНГ-07-70</t>
  </si>
  <si>
    <t xml:space="preserve">Бевз  Никита Сергеевич </t>
  </si>
  <si>
    <t>106-АНГ-07-51</t>
  </si>
  <si>
    <t xml:space="preserve">Догунов Артем Андреевич </t>
  </si>
  <si>
    <t>106-АНГ-07-55</t>
  </si>
  <si>
    <t xml:space="preserve">Дрожжин Артем Романович </t>
  </si>
  <si>
    <t>106-АНГ-07-56</t>
  </si>
  <si>
    <t>Мусихина Юлия Александровна</t>
  </si>
  <si>
    <t>106-АНГ-07-63</t>
  </si>
  <si>
    <t xml:space="preserve">Питашова Евгения Дмитриевна </t>
  </si>
  <si>
    <t>106-АНГ-07-64</t>
  </si>
  <si>
    <t>Здоровенко Артём Сергеевич</t>
  </si>
  <si>
    <t>106-АНГ-07-28</t>
  </si>
  <si>
    <t>Исайкин Алексей Сергеевич</t>
  </si>
  <si>
    <t>106-АНГ-07-30</t>
  </si>
  <si>
    <t>Одинаев Али Киромдинович</t>
  </si>
  <si>
    <t>106-АНГ-07-37</t>
  </si>
  <si>
    <t xml:space="preserve">Шикин Денис Евгеньевич </t>
  </si>
  <si>
    <t>106-АНГ-07-49</t>
  </si>
  <si>
    <t xml:space="preserve">Бочков Юрий Сергеевич </t>
  </si>
  <si>
    <t>106-АНГ-07-54</t>
  </si>
  <si>
    <t>Козлова Анастасия Вячеславовна</t>
  </si>
  <si>
    <t>106-АНГ-07-58</t>
  </si>
  <si>
    <t>Магомедова Айша Гамзатовна</t>
  </si>
  <si>
    <t>106-АНГ-07-61</t>
  </si>
  <si>
    <t xml:space="preserve">Скудина Елизавета Николаевна </t>
  </si>
  <si>
    <t>106-АНГ-07-66</t>
  </si>
  <si>
    <t>Зелепукина Ксения Сергеевна</t>
  </si>
  <si>
    <t>106-АНГ-07-09</t>
  </si>
  <si>
    <t>Новожилов Матвей Юрьевич</t>
  </si>
  <si>
    <t>106-АНГ-07-16</t>
  </si>
  <si>
    <t>Обидин Тимур Дмитриевич</t>
  </si>
  <si>
    <t>106-АНГ-07-17</t>
  </si>
  <si>
    <t>Свинторжицкий Ярослав Егорович</t>
  </si>
  <si>
    <t>106-АНГ-07-22</t>
  </si>
  <si>
    <t>Силантьева Диана Сергеевна</t>
  </si>
  <si>
    <t>106-АНГ-08-19</t>
  </si>
  <si>
    <t>Инюткина Арина</t>
  </si>
  <si>
    <t>106-АНГ-08-33</t>
  </si>
  <si>
    <t>8 Б</t>
  </si>
  <si>
    <t>Филиппов Кирилл Алексеевич</t>
  </si>
  <si>
    <t>106-АНГ-08-24</t>
  </si>
  <si>
    <t>Мазина Дарья Николаевна</t>
  </si>
  <si>
    <t>106-АНГ-08-38</t>
  </si>
  <si>
    <t>Любочкина Анастасия Валерьевна</t>
  </si>
  <si>
    <t>106-АНГ-08-37</t>
  </si>
  <si>
    <t>Клейменова Дарья Андреевна</t>
  </si>
  <si>
    <t>106-АНГ-08-34</t>
  </si>
  <si>
    <t>Мамедова Эльмира Джаббаровна</t>
  </si>
  <si>
    <t>106-АНГ-08-39</t>
  </si>
  <si>
    <t>Филюк Радмила Михайловна</t>
  </si>
  <si>
    <t>106-АНГ-08-25</t>
  </si>
  <si>
    <t>Саяпин Артём Алексеевич</t>
  </si>
  <si>
    <t>106-АНГ-08-18</t>
  </si>
  <si>
    <t>Юрин Вадим Николаевич</t>
  </si>
  <si>
    <t>106-АНГ-08-26</t>
  </si>
  <si>
    <t>Полушин Александр Алексеевич</t>
  </si>
  <si>
    <t>106-АНГ-08-42</t>
  </si>
  <si>
    <t>Фомин Ярослав Владимирович</t>
  </si>
  <si>
    <t>106-АНГ-08-47</t>
  </si>
  <si>
    <t>Кормилицына Лилия Алексеевна</t>
  </si>
  <si>
    <t>106-АНГ-08-36</t>
  </si>
  <si>
    <t>Мельников Никита Алексеевич</t>
  </si>
  <si>
    <t>106-АНГ-08-41</t>
  </si>
  <si>
    <t>Федотова Анастасия Владимировна</t>
  </si>
  <si>
    <t>106-АНГ-08-46</t>
  </si>
  <si>
    <t xml:space="preserve"> Попов Матвей Алексеевич</t>
  </si>
  <si>
    <t>106-АНГ-08-64</t>
  </si>
  <si>
    <t>8 В</t>
  </si>
  <si>
    <t>Хакимова Алина Александровна</t>
  </si>
  <si>
    <t>106-АНГ-08-70</t>
  </si>
  <si>
    <t xml:space="preserve"> Шмелев Никита Алексеевич</t>
  </si>
  <si>
    <t>106-АНГ-08-72</t>
  </si>
  <si>
    <t>Паращенко Милана Сергеевна</t>
  </si>
  <si>
    <t>106-АНГ-08-15</t>
  </si>
  <si>
    <t>Авдонина Полина Павловна</t>
  </si>
  <si>
    <t>106-АНГ-08-27</t>
  </si>
  <si>
    <t>Володина Анастасия Максимовна</t>
  </si>
  <si>
    <t>106-АНГ-08-30</t>
  </si>
  <si>
    <t>Чернов Дмитрий Александрович</t>
  </si>
  <si>
    <t>106-АНГ-08-49</t>
  </si>
  <si>
    <t>Папич Полина Дмитриевна</t>
  </si>
  <si>
    <t>106-АНГ-08-14</t>
  </si>
  <si>
    <t>Зотова Вероника Павловна</t>
  </si>
  <si>
    <t>106-АНГ-08-05</t>
  </si>
  <si>
    <t>Нигматуллина Екатерина Евгеньевна</t>
  </si>
  <si>
    <t>106-АНГ-08-11</t>
  </si>
  <si>
    <t>Аношина Елизавета Александровна</t>
  </si>
  <si>
    <t>106-АНГ-08-28</t>
  </si>
  <si>
    <t>Марковская Екатерина Сергеевна</t>
  </si>
  <si>
    <t>106-АНГ-08-40</t>
  </si>
  <si>
    <t>Сорванов Алексей Александрович</t>
  </si>
  <si>
    <t>106-АНГ-08-67</t>
  </si>
  <si>
    <t>Тимофеев Егор Александрович</t>
  </si>
  <si>
    <t>106-АНГ-08-69</t>
  </si>
  <si>
    <t>Востриков Богдан Сергеевич</t>
  </si>
  <si>
    <t>106-АНГ-08-04</t>
  </si>
  <si>
    <t>Комарова Дарья Алексеевна</t>
  </si>
  <si>
    <t>106-АНГ-08-07</t>
  </si>
  <si>
    <t>Рудикова Виктория Алексеевна</t>
  </si>
  <si>
    <t>106-АНГ-08-17</t>
  </si>
  <si>
    <t>Колесникова Диана Максимовна</t>
  </si>
  <si>
    <t>106-АНГ-08-35</t>
  </si>
  <si>
    <t>Скиданова Анна Дмитриевна</t>
  </si>
  <si>
    <t>106-АНГ-08-43</t>
  </si>
  <si>
    <t>Шевелева Анастасия Витальевна</t>
  </si>
  <si>
    <t>106-АНГ-08-50</t>
  </si>
  <si>
    <t>Бурханов Арсений Романович</t>
  </si>
  <si>
    <t>106-АНГ-08-56</t>
  </si>
  <si>
    <t>Мясников Дмитрий Алексеевич</t>
  </si>
  <si>
    <t>106-АНГ-08-62</t>
  </si>
  <si>
    <t>Сливина Наталья Александровна</t>
  </si>
  <si>
    <t>106-АНГ-08-66</t>
  </si>
  <si>
    <t>Левина Ксения Геннадьевна</t>
  </si>
  <si>
    <t>106-АНГ-08-08</t>
  </si>
  <si>
    <t>Сучков Иван Романович</t>
  </si>
  <si>
    <t>106-АНГ-08-20</t>
  </si>
  <si>
    <t>Димитренко Алёна Владимировна</t>
  </si>
  <si>
    <t>106-АНГ-08-31</t>
  </si>
  <si>
    <t>Мазитова Эмилия Марселевна</t>
  </si>
  <si>
    <t>106-АНГ-08-61</t>
  </si>
  <si>
    <t xml:space="preserve"> Комолев Ярослав Олегович</t>
  </si>
  <si>
    <t>106-АНГ-08-68</t>
  </si>
  <si>
    <t>Сухин Илья Евгеньевич</t>
  </si>
  <si>
    <t>106-АНГ-08-44</t>
  </si>
  <si>
    <t>Христофоров Ярослав Михайлович</t>
  </si>
  <si>
    <t>106-АНГ-08-48</t>
  </si>
  <si>
    <t>Алмин Тимур Алишерович</t>
  </si>
  <si>
    <t>106-АНГ-08-53</t>
  </si>
  <si>
    <t>Горохов Артем Сергеевич</t>
  </si>
  <si>
    <t>106-АНГ-08-59</t>
  </si>
  <si>
    <t>Архарова Вероника Ивановна</t>
  </si>
  <si>
    <t>106-АНГ-08-02</t>
  </si>
  <si>
    <t>Бородин Владислав Александрович</t>
  </si>
  <si>
    <t>106-АНГ-08-03</t>
  </si>
  <si>
    <t>Киркеснер Виктория Александровна</t>
  </si>
  <si>
    <t>106-АНГ-08-06</t>
  </si>
  <si>
    <t>Махмудова Мадина Мирзовалиевна</t>
  </si>
  <si>
    <t>106-АНГ-08-10</t>
  </si>
  <si>
    <t xml:space="preserve"> Юдина Кристина Викторовна </t>
  </si>
  <si>
    <t>106-АНГ-08-74</t>
  </si>
  <si>
    <t>Бочагов Кирилл Романович</t>
  </si>
  <si>
    <t>106-АНГ-08-29</t>
  </si>
  <si>
    <t>Федоров Дмитрий Олегович</t>
  </si>
  <si>
    <t>106-АНГ-08-45</t>
  </si>
  <si>
    <t>Абасова Ирина Сергеевна</t>
  </si>
  <si>
    <t>106-АНГ-08-51</t>
  </si>
  <si>
    <t>Архипов Илья Геннадьевич</t>
  </si>
  <si>
    <t>106-АНГ-08-54</t>
  </si>
  <si>
    <t>Маркизов Дмитрий Николаевич</t>
  </si>
  <si>
    <t>106-АНГ-08-09</t>
  </si>
  <si>
    <t>Тищенко Артём Николаевич</t>
  </si>
  <si>
    <t>106-АНГ-08-21</t>
  </si>
  <si>
    <t>Трунилина Дарья Алексеевна</t>
  </si>
  <si>
    <t>106-АНГ-08-23</t>
  </si>
  <si>
    <t>Разаренов Михаил Сергеевич</t>
  </si>
  <si>
    <t>106-АНГ-08-65</t>
  </si>
  <si>
    <t>Щербаков Илья Антонович</t>
  </si>
  <si>
    <t>106-АНГ-08-73</t>
  </si>
  <si>
    <t>Ойкин Глеб Валерьевич</t>
  </si>
  <si>
    <t>106-АНГ-08-13</t>
  </si>
  <si>
    <t>Полковников Александр Андреевич</t>
  </si>
  <si>
    <t>106-АНГ-08-63</t>
  </si>
  <si>
    <t>Бесоа Али Ильясович</t>
  </si>
  <si>
    <t>МОУ "Гимназия №1" г. Балашова Саратовской области</t>
  </si>
  <si>
    <t>025-анг-08-01</t>
  </si>
  <si>
    <t>8 "Б"</t>
  </si>
  <si>
    <t>Дьяченко Любовь Владимировна</t>
  </si>
  <si>
    <t>Дозинова Милана Дмитриевна</t>
  </si>
  <si>
    <t>025-анг-08-03</t>
  </si>
  <si>
    <t>Ларин Вадим Алесеевич</t>
  </si>
  <si>
    <t>025-анг-08-04</t>
  </si>
  <si>
    <t>Тонкачев Никита Алексеевич</t>
  </si>
  <si>
    <t>025-анг-08-06</t>
  </si>
  <si>
    <t>Аксенова Лидия Александровна</t>
  </si>
  <si>
    <t>Яценко Антон Алексеевич</t>
  </si>
  <si>
    <t>025-анг-08-07</t>
  </si>
  <si>
    <t>Ключук Анна Петровна</t>
  </si>
  <si>
    <t>025-анг-08-08</t>
  </si>
  <si>
    <t>8 "А"</t>
  </si>
  <si>
    <t>Карсеева Анна Юрьевна</t>
  </si>
  <si>
    <t>Кривенцева Валерия Александровна</t>
  </si>
  <si>
    <t>025-анг-08-09</t>
  </si>
  <si>
    <t>Савенкова Анастасия Николаевна</t>
  </si>
  <si>
    <t>Филиал МОУ "Гимназия №1" г. Балашова Саратовской области в поселке Восход</t>
  </si>
  <si>
    <t>025-АНГ-08-84</t>
  </si>
  <si>
    <t>Юнкина Анна Михайловна</t>
  </si>
  <si>
    <t>Турухин Алексей Евгеньевич</t>
  </si>
  <si>
    <t>025-АНГ-08-86</t>
  </si>
  <si>
    <t>Михеева Алёна Александровна</t>
  </si>
  <si>
    <t>025-анг-07-02</t>
  </si>
  <si>
    <t>7 "А"</t>
  </si>
  <si>
    <t>МихееваВарвара Александровна</t>
  </si>
  <si>
    <t>025-анг-07-03</t>
  </si>
  <si>
    <t>Антонова Маргарита Сергеевна</t>
  </si>
  <si>
    <t>025-анг-07-04</t>
  </si>
  <si>
    <t>7 "В"</t>
  </si>
  <si>
    <t>Имегенова Екатерина Владимировна</t>
  </si>
  <si>
    <t>025-анг-07-05</t>
  </si>
  <si>
    <t>Алексеев Артем Дмитриевич</t>
  </si>
  <si>
    <t>025-анг-07-07</t>
  </si>
  <si>
    <t>7"Б"</t>
  </si>
  <si>
    <t>Лежнюк Кирилл Витальевич</t>
  </si>
  <si>
    <t>025-анг-07-10</t>
  </si>
  <si>
    <t>Саяпин Глеб Александрович</t>
  </si>
  <si>
    <t>025-анг-07-11</t>
  </si>
  <si>
    <t>Анкудинов Владислав Петрович</t>
  </si>
  <si>
    <t>025-анг-07-12</t>
  </si>
  <si>
    <t>Бреус София Вячеславовна</t>
  </si>
  <si>
    <t>025-анг-07-14</t>
  </si>
  <si>
    <t>Горностаев Никита Евгеньевич</t>
  </si>
  <si>
    <t>025-анг-07-16</t>
  </si>
  <si>
    <t>Полковников Илья Денисович</t>
  </si>
  <si>
    <t>025-анг-07-17</t>
  </si>
  <si>
    <t>Аниськин Арсений Витальевич</t>
  </si>
  <si>
    <t>Муниципальное общеобразовательное учреждение "Средняя общеобразовательная школа №12 г. Балашова Саратовской области"</t>
  </si>
  <si>
    <t>073-АНГ-08-01</t>
  </si>
  <si>
    <t>Щербакова Ольга Александровна</t>
  </si>
  <si>
    <t>Аниськина Софья Витальевна</t>
  </si>
  <si>
    <t>073-АНГ-08-02</t>
  </si>
  <si>
    <t>Антипина Анастасия Николаевна</t>
  </si>
  <si>
    <t>073-АНГ-08-03</t>
  </si>
  <si>
    <t>Бабкина Александра Андреевна</t>
  </si>
  <si>
    <t>073-АНГ-08-04</t>
  </si>
  <si>
    <t>Заитов Тимур Алексеевич</t>
  </si>
  <si>
    <t>073-АНГ-08-05</t>
  </si>
  <si>
    <t>Каширина Полина Сергеевна</t>
  </si>
  <si>
    <t>073-АНГ-08-06</t>
  </si>
  <si>
    <t>Коровин Владимир Романович</t>
  </si>
  <si>
    <t>073-АНГ-08-08</t>
  </si>
  <si>
    <t>Порваткина Ульяна Сергеевна</t>
  </si>
  <si>
    <t>073-АНГ-08-19</t>
  </si>
  <si>
    <t>Ускова Софья Денисовна</t>
  </si>
  <si>
    <t>073-АНГ-08-23</t>
  </si>
  <si>
    <t>Еремеева Арина Андреевна</t>
  </si>
  <si>
    <t>073-АНГ-08-34</t>
  </si>
  <si>
    <t>Зададаев Богдан Алексеевич</t>
  </si>
  <si>
    <t>073-АНГ-08-35</t>
  </si>
  <si>
    <t>Капцова Мария Александровна</t>
  </si>
  <si>
    <t>073-АНГ-08-36</t>
  </si>
  <si>
    <t>Кругова Наталья Дмитриевна</t>
  </si>
  <si>
    <t>073-АНГ-08-38</t>
  </si>
  <si>
    <t>Кулуев Сархан Ровшанович</t>
  </si>
  <si>
    <t>073-АНГ-08-40</t>
  </si>
  <si>
    <t>Шевченко Виктория Андреевна</t>
  </si>
  <si>
    <t>Муниципальное общеобразовательное учреждение "Средняя общеобразовательная школа № 12 г.Балашова Саратовской области"</t>
  </si>
  <si>
    <t>073-АНГ-07-47</t>
  </si>
  <si>
    <t>Арутюнян Наира Сергеевна</t>
  </si>
  <si>
    <t>Веденеев Семен Александрович</t>
  </si>
  <si>
    <t>073-АНГ-07-26</t>
  </si>
  <si>
    <t>Кардашевская Валерия Игоревна</t>
  </si>
  <si>
    <t>073-АНГ-07-30</t>
  </si>
  <si>
    <t>Сергеев Михаил Алексеевич</t>
  </si>
  <si>
    <t>073-АНГ-07-40</t>
  </si>
  <si>
    <t>Лазарева Дарья Михайловна</t>
  </si>
  <si>
    <t>073-АНГ-07-09</t>
  </si>
  <si>
    <t>Мухортов Кирилл Владимирович</t>
  </si>
  <si>
    <t>073-АНГ-07-66</t>
  </si>
  <si>
    <t>Минаева Юлия Дмитриевна</t>
  </si>
  <si>
    <t>073-АНГ-07-12</t>
  </si>
  <si>
    <t>Прусаков Иван Дмитриевич</t>
  </si>
  <si>
    <t>073-АНГ-07-18</t>
  </si>
  <si>
    <t>Лаптева Варвара Сергеевна</t>
  </si>
  <si>
    <t>073-АНГ-07-10</t>
  </si>
  <si>
    <t>Нестеров Александр Александрович</t>
  </si>
  <si>
    <t>073-АНГ-07-33</t>
  </si>
  <si>
    <t>Вербина Дарья Витальевна</t>
  </si>
  <si>
    <t>073-АНГ-07-52</t>
  </si>
  <si>
    <t>Мисюк Полина Юрьевна</t>
  </si>
  <si>
    <t>073-АНГ-07-64</t>
  </si>
  <si>
    <t>Федоров Илья Дмитриевич</t>
  </si>
  <si>
    <t>073-АНГ-07-72</t>
  </si>
  <si>
    <t>Литвинова Александра Сергеевна</t>
  </si>
  <si>
    <t>073-АНГ-07-62</t>
  </si>
  <si>
    <t>Пудовкин Ярослав Олегович</t>
  </si>
  <si>
    <t>073-АНГ-07-69</t>
  </si>
  <si>
    <t>Сидорина София Романовна</t>
  </si>
  <si>
    <t>073-АНГ-07-70</t>
  </si>
  <si>
    <t>Беляева Еливаета Андреевна</t>
  </si>
  <si>
    <t>Муниципальное автономное общеобразовательное учреждение «Средняя общеобразовательная школа №7 г. Балашова Саратовской области»</t>
  </si>
  <si>
    <t>053-АНГ-07-02</t>
  </si>
  <si>
    <t>7 Б</t>
  </si>
  <si>
    <t>Свистунова Дарья Александровна</t>
  </si>
  <si>
    <t>Жеронкина София Александровна</t>
  </si>
  <si>
    <t>Муниципальное автономное общеобразовательное учреждение "Средняя общеобразовательная школа № 7 г. Балашова Саратовской области"</t>
  </si>
  <si>
    <t>053-АНГ-07-03</t>
  </si>
  <si>
    <t xml:space="preserve">7 А </t>
  </si>
  <si>
    <t>Усачёва Марина Владимировна</t>
  </si>
  <si>
    <t>Чиченкова Софья Алексеевна</t>
  </si>
  <si>
    <t>053-АНГ-07-09</t>
  </si>
  <si>
    <t>Мысникова Александра Сергеевна</t>
  </si>
  <si>
    <t>053-АНГ-07-08</t>
  </si>
  <si>
    <t>Дудина Ольга Александровна</t>
  </si>
  <si>
    <t>Мельник Мария Андреевна</t>
  </si>
  <si>
    <t>053-АНГ-07-07</t>
  </si>
  <si>
    <t>7 В</t>
  </si>
  <si>
    <t>Бежкинёв Богдан Романович</t>
  </si>
  <si>
    <t>053-АНГ-07-10</t>
  </si>
  <si>
    <t>Кравцев Александр Сергеевич</t>
  </si>
  <si>
    <t>053-АНГ-07-06</t>
  </si>
  <si>
    <t>Белоусова Александра Алексеевна</t>
  </si>
  <si>
    <t>053-АНГ-07-01</t>
  </si>
  <si>
    <t>Зубков Иван Сергеевич</t>
  </si>
  <si>
    <t>053-АНГ-07-17</t>
  </si>
  <si>
    <t>8 А</t>
  </si>
  <si>
    <t>Андреева Мария Юрьевна</t>
  </si>
  <si>
    <t>Юнкин Сулейман Ильясович</t>
  </si>
  <si>
    <t>053-АНГ-07-16</t>
  </si>
  <si>
    <t>7 А</t>
  </si>
  <si>
    <t>Асатурова Диана Андреевна</t>
  </si>
  <si>
    <t>053-АНГ-07-19</t>
  </si>
  <si>
    <t>Степанова Ника Александровна</t>
  </si>
  <si>
    <t>053-АНГ-07-21</t>
  </si>
  <si>
    <t>Шишкина Марина Максимовна</t>
  </si>
  <si>
    <t>053-АНГ-07-20</t>
  </si>
  <si>
    <t>Баканов Дмитрий Сергеевич</t>
  </si>
  <si>
    <t>053-АНГ-07-23</t>
  </si>
  <si>
    <t>Карпова Анастасия Андреевна</t>
  </si>
  <si>
    <t>053-АНГ-07-05</t>
  </si>
  <si>
    <t>Ведышев Андрей Андреевич</t>
  </si>
  <si>
    <t>053-АНГ-07-13</t>
  </si>
  <si>
    <t>Чибрикова Валерия Александровна</t>
  </si>
  <si>
    <t>053-АНГ-07-22</t>
  </si>
  <si>
    <t>Меринов Иван Алексеевич</t>
  </si>
  <si>
    <t>053-АНГ-07-12</t>
  </si>
  <si>
    <t>Гришаева Мария Сергеевна</t>
  </si>
  <si>
    <t>053-АНГ-07-18</t>
  </si>
  <si>
    <t>Захаровский Ярослав Дмитриевич</t>
  </si>
  <si>
    <t>053-АНГ-07-04</t>
  </si>
  <si>
    <t>Трофимова Ксения Сергеевна</t>
  </si>
  <si>
    <t>Кленин Артем Александрович</t>
  </si>
  <si>
    <t>053-АНГ-07-11</t>
  </si>
  <si>
    <t>Кательникова Дарья Викторовна</t>
  </si>
  <si>
    <t>Шеварина Анастасия Александровна</t>
  </si>
  <si>
    <t>053-АНГ-08-12</t>
  </si>
  <si>
    <t xml:space="preserve">8 А </t>
  </si>
  <si>
    <t>Жижикина Варвара Олеговна</t>
  </si>
  <si>
    <t>053-АНГ-08-05</t>
  </si>
  <si>
    <t>Калякин Назар Петрович</t>
  </si>
  <si>
    <t>Егоров Иван Александрови</t>
  </si>
  <si>
    <t>053-АНГ-08-11</t>
  </si>
  <si>
    <t>Хоперская Анастасия Сергеевна</t>
  </si>
  <si>
    <t>053-АНГ-08-10</t>
  </si>
  <si>
    <t>Скупова Анна Алексеевна</t>
  </si>
  <si>
    <t>053-АНГ-08-08</t>
  </si>
  <si>
    <t>Симонова Дарья Валерьевна</t>
  </si>
  <si>
    <t>053-АНГ-08-06</t>
  </si>
  <si>
    <t>Чуприна Диана Валерьевна</t>
  </si>
  <si>
    <t>Акимова Софья Сергеевна</t>
  </si>
  <si>
    <t>053-АНГ-08-01</t>
  </si>
  <si>
    <t>Власова Екатерина Владимировна</t>
  </si>
  <si>
    <t>Тарасов Александр Алексеевич</t>
  </si>
  <si>
    <t>053-АНГ-08-09</t>
  </si>
  <si>
    <t>Овчинникова Кристина Владимировна</t>
  </si>
  <si>
    <t>053-АНГ-08-13</t>
  </si>
  <si>
    <t>Хоперская Анастасия  Сергеевна</t>
  </si>
  <si>
    <t>Червяков Дмитрий Александрович</t>
  </si>
  <si>
    <t>053-АНГ-08-20</t>
  </si>
  <si>
    <t>Зыкова Виктория Сергеевна</t>
  </si>
  <si>
    <t>053-АНГ-08-23</t>
  </si>
  <si>
    <t>Иванова Вероника Павловна</t>
  </si>
  <si>
    <t>053-АНГ-08-04</t>
  </si>
  <si>
    <t>Корнева Алина Дмитриевна</t>
  </si>
  <si>
    <t>Селифанова Арина Максимовна</t>
  </si>
  <si>
    <t>053-АНГ-08-14</t>
  </si>
  <si>
    <t>Степаненко Софья Олеговна</t>
  </si>
  <si>
    <t>053-АНГ-08-15</t>
  </si>
  <si>
    <t>Мещанов Кирилл Вадимович</t>
  </si>
  <si>
    <t>053-АНГ-08-18</t>
  </si>
  <si>
    <t>Коробовцев Илья Алексеевич</t>
  </si>
  <si>
    <t>053-АНГ-08-21</t>
  </si>
  <si>
    <t>Лукьянов Артём Эдуардович</t>
  </si>
  <si>
    <t>053-АНГ-08-16</t>
  </si>
  <si>
    <t>Крайнева Варвара Владимировна</t>
  </si>
  <si>
    <t>053-АНГ-08-03</t>
  </si>
  <si>
    <t>Щербакова Виктория Николаевна</t>
  </si>
  <si>
    <t>053-АНГ-08-07</t>
  </si>
  <si>
    <t>Ковалева Дарья Андреевна</t>
  </si>
  <si>
    <t>053-АНГ-08-29</t>
  </si>
  <si>
    <t>Сулейманова Лейсан Руслановна</t>
  </si>
  <si>
    <t>053-АНГ-08-31</t>
  </si>
  <si>
    <t>Чикунова Ксения Михайловна</t>
  </si>
  <si>
    <t>053-АНГ-08-28</t>
  </si>
  <si>
    <t>Мусатов Владислав Дмитриевич</t>
  </si>
  <si>
    <t>053-АНГ-08-32</t>
  </si>
  <si>
    <t>Худакова Валерия Максимовна</t>
  </si>
  <si>
    <t>Муниципальное общеобразовательное учреждение "Средняя общеобразовательная школа п.Соцземледельский Балашовского района Саратовской области"</t>
  </si>
  <si>
    <t>253-Анг-07-01</t>
  </si>
  <si>
    <t>Федулова Марина Александровна</t>
  </si>
  <si>
    <t>Василенко Ксения Александровна</t>
  </si>
  <si>
    <t>МАОУ СОШ р.п. Пинеровка Балашовского района Саратовской области</t>
  </si>
  <si>
    <t>223-АЯ-7-01</t>
  </si>
  <si>
    <t>Васяева Анна Алексеевна</t>
  </si>
  <si>
    <t>Сазонова Мария Александровна</t>
  </si>
  <si>
    <t>233-АЯ-7-02</t>
  </si>
  <si>
    <t>Михайлова Ульяна Сергеевна</t>
  </si>
  <si>
    <t>233-АЯ-7-03</t>
  </si>
  <si>
    <t>Маникина Дарья Сергеевна</t>
  </si>
  <si>
    <t>223-АЯ-7-04</t>
  </si>
  <si>
    <t>Манкина Юлия Геннадьевна</t>
  </si>
  <si>
    <t>Цыгулёва Ангелина Денисовна</t>
  </si>
  <si>
    <t>223-АЯ-7-05</t>
  </si>
  <si>
    <t>Маклакова Мирослава Максимовна</t>
  </si>
  <si>
    <t>223-АЯ-7-06</t>
  </si>
  <si>
    <t>Мукорина Валерия Сергеевна</t>
  </si>
  <si>
    <t>223-АЯ-8-01</t>
  </si>
  <si>
    <t>Маникина Юлия Геннадьевна</t>
  </si>
  <si>
    <t>Кузнецова Софья Станиславовна</t>
  </si>
  <si>
    <t xml:space="preserve">Муниципальное общеобразовательное учреждение «Средняя общеобразовательная школа с.Хоперское Балашовского района Саратовской области» </t>
  </si>
  <si>
    <t>303-англ-07-01</t>
  </si>
  <si>
    <t>Сальникова Дарья Андреевна</t>
  </si>
  <si>
    <t>Сливин Дмитрий Алексеевич</t>
  </si>
  <si>
    <t>303-англ-07-02</t>
  </si>
  <si>
    <t>Чичев Семен Михайлович</t>
  </si>
  <si>
    <t>303-англ-07-03</t>
  </si>
  <si>
    <t>Штемпель Никита Владимирович</t>
  </si>
  <si>
    <t>303-англ-07-04</t>
  </si>
  <si>
    <t xml:space="preserve">Закарян Марина Давидовна </t>
  </si>
  <si>
    <t>Муниципальное общеобразовательное учреждение "Средняя общеобразовательная школа с. Старый Хопер Балашовского района Саратовской области"</t>
  </si>
  <si>
    <t>263-АНГ-07-01</t>
  </si>
  <si>
    <t>Редкобаева Елена Александровна</t>
  </si>
  <si>
    <t xml:space="preserve">Бабенков Иван Романович </t>
  </si>
  <si>
    <t>263-АНГ-07- 01</t>
  </si>
  <si>
    <t xml:space="preserve">Редкобаева Елена Александровна </t>
  </si>
  <si>
    <t>Коробейникова Алёна Александровна</t>
  </si>
  <si>
    <t>Муниципальное общеобразовательное учреждение "Средняя общеобразовательная школа с.Старый Хопёр Балашовского района Саратовской области"</t>
  </si>
  <si>
    <t>Котова Олеся Александровна</t>
  </si>
  <si>
    <t>Костин Сергей Александрович</t>
  </si>
  <si>
    <t>Муниципальное автономное общеобразовательное учреждение "Средняя общеобразовательная школа с. Большой Мелик Балашовского района Саратовской области"</t>
  </si>
  <si>
    <t>123-АНГ-07-01</t>
  </si>
  <si>
    <t>Широков Антон Юрьевич</t>
  </si>
  <si>
    <t>Кузяева Станислава Андреевна</t>
  </si>
  <si>
    <t>123-АНГ-07-02</t>
  </si>
  <si>
    <t>Иванова Марина Николаевна</t>
  </si>
  <si>
    <t>Леонова Варвара Сергеевна</t>
  </si>
  <si>
    <t>123-АНГ-07-03</t>
  </si>
  <si>
    <t>Кузяева Арина Андреевна</t>
  </si>
  <si>
    <t>Морозова Дарья Константиновна</t>
  </si>
  <si>
    <t>123-АНГ-07-04</t>
  </si>
  <si>
    <t>Губанова Анна Денисовна</t>
  </si>
  <si>
    <t>123-АНГ-08-01</t>
  </si>
  <si>
    <t>Панферов Фёдор Андреевич</t>
  </si>
  <si>
    <t xml:space="preserve">Муниципальное общеобразовательное учреждение «Средняя общеобразовательная школа имени Всеволода Павловича Сергеева с. Родничок Балашовского района Саратовской области»      </t>
  </si>
  <si>
    <t>243-АНГ-07-01</t>
  </si>
  <si>
    <t>Русанова Ирина Сергеевна</t>
  </si>
  <si>
    <t>Русанова Елизавета Александровна</t>
  </si>
  <si>
    <t>Муниципальное общеобразовательное учреждение «Средняя общеобразовательная школа имени Всеволода Павловича Сергеева с. Родничок Балашовского района Саратовской области»</t>
  </si>
  <si>
    <t>243-АНГ-07-02</t>
  </si>
  <si>
    <t>Шведчиков Владимир Вячеславович</t>
  </si>
  <si>
    <t>243-АНГ-07-03</t>
  </si>
  <si>
    <t>Коваленко Данила Игоревич</t>
  </si>
  <si>
    <t>243-АНГ-08-01</t>
  </si>
  <si>
    <t>Лутовинова Варвара Андреевна</t>
  </si>
  <si>
    <t>243-АНГ-08-02</t>
  </si>
  <si>
    <t>Опалихина Светлана Сергеевна</t>
  </si>
  <si>
    <t>243-АНГ-08-03</t>
  </si>
  <si>
    <t>Пустарнакова Анфиса Романовна</t>
  </si>
  <si>
    <t>243-АНГ-08-04</t>
  </si>
  <si>
    <t>Старко Елизавета Станиславовна</t>
  </si>
  <si>
    <t>243-АНГ-08-05</t>
  </si>
  <si>
    <t>Акопян Рипсиме Артушевна</t>
  </si>
  <si>
    <t>Муниципальное общеобразовательное учреждение "Средняя общеобразовательная школа с. Репное Балашовского района Саратовской области"</t>
  </si>
  <si>
    <t>233_Анг.яз_07-01</t>
  </si>
  <si>
    <t>Афанасьев Дмитрий Алексеевич</t>
  </si>
  <si>
    <t>233_Анг.яз_07-02</t>
  </si>
  <si>
    <t>Сердобинцева Татьяна Михайловна</t>
  </si>
  <si>
    <t>Колганова Мария Олеговна</t>
  </si>
  <si>
    <t>233_Анг.яз_07-03</t>
  </si>
  <si>
    <t>Лештаева Елена Вячеславовна</t>
  </si>
  <si>
    <t>Марченко Полина Романовна</t>
  </si>
  <si>
    <t>233_Анг.яз_07-04</t>
  </si>
  <si>
    <t>Полищук Иван Дмитриевич</t>
  </si>
  <si>
    <t xml:space="preserve">Муниципальное общеобразовательное учреждение "Средняя общеобразовательная школа с. Репное Балашовского района Саратовской области" </t>
  </si>
  <si>
    <t>233_Анг.яз_07-05</t>
  </si>
  <si>
    <t>Христофоров Данила Алексеевич</t>
  </si>
  <si>
    <t>233_Анг.яз_07-06</t>
  </si>
  <si>
    <t>Колдышкина Анастасия Дмитриевна</t>
  </si>
  <si>
    <t>233_Анг.яз_08-01</t>
  </si>
  <si>
    <t>Кособрюхова Василиса Денисовна</t>
  </si>
  <si>
    <t>233_Анг.яз_08-02</t>
  </si>
  <si>
    <t>Корольская Ирина Андреевна</t>
  </si>
  <si>
    <t>233_Анг.яз_08-03</t>
  </si>
  <si>
    <t>Кухилава Радион Манучариевич</t>
  </si>
  <si>
    <t>233_Анг.яз_08-04</t>
  </si>
  <si>
    <t>Логинс Максим Александрович</t>
  </si>
  <si>
    <t>233_Анг.яз_08-05</t>
  </si>
  <si>
    <t>Моисейкин Константин Сергеевич</t>
  </si>
  <si>
    <t>233_Анг.яз_08-06</t>
  </si>
  <si>
    <t>Мялкина Инна Ивановна</t>
  </si>
  <si>
    <t>233_Анг.яз_08-07</t>
  </si>
  <si>
    <t>Наумов Артём Романович</t>
  </si>
  <si>
    <t>233_Анг.яз_08-08</t>
  </si>
  <si>
    <t>Водолазова Полина Дмитриевна</t>
  </si>
  <si>
    <t>233_Анг.яз_08-09</t>
  </si>
  <si>
    <t>Аверьянова Валерия Павловна</t>
  </si>
  <si>
    <t>Филиал муниципального  общеобразовательного учреждения  "Средняя общеобразовательная школа с. Репное Балашовского района Саратовской области" в п. Октябрьский</t>
  </si>
  <si>
    <t>233_Анг.яз_08-10</t>
  </si>
  <si>
    <t>Мачнева Екатерина Сергеевна</t>
  </si>
  <si>
    <t>Башкиров Илья Сергеевич</t>
  </si>
  <si>
    <t>233_Анг.яз_08-11</t>
  </si>
  <si>
    <t>263_АНГЛ_07_01</t>
  </si>
  <si>
    <t>Павлова Мария Вячеславовна</t>
  </si>
  <si>
    <t>Муниципальное автономное общеобразовательное учреждение "Средняя общеобразовательная школа №3 г. Балашова Саратовской области"</t>
  </si>
  <si>
    <t>602-АНГ - 7- 004</t>
  </si>
  <si>
    <t>Благова Лилия Александровна</t>
  </si>
  <si>
    <t>Фролов Артём Андреевич</t>
  </si>
  <si>
    <t>602-АНГ - 7- 008</t>
  </si>
  <si>
    <t>Яшина Маргарита Геннадьевна</t>
  </si>
  <si>
    <t>Юшкова Виктория Максимовна</t>
  </si>
  <si>
    <t>602-АНГ - 7- 006</t>
  </si>
  <si>
    <t>Николаева Светлана Владимировна</t>
  </si>
  <si>
    <t>602-АНГ-07-107</t>
  </si>
  <si>
    <t>7 Г</t>
  </si>
  <si>
    <t>Артамонова Людмила Никоаевна</t>
  </si>
  <si>
    <t>Родионов Денис Анатольевич</t>
  </si>
  <si>
    <t>602-АНГ-07-109</t>
  </si>
  <si>
    <t>Христофорова Вероника Сергеевна</t>
  </si>
  <si>
    <t>602-АНГ-07-111</t>
  </si>
  <si>
    <t>Эминова Аскиназ Рамиловна</t>
  </si>
  <si>
    <t>602-АНГ-07-113</t>
  </si>
  <si>
    <t>Антипина Софья Александровна</t>
  </si>
  <si>
    <t>602-АНГ - 7- 001</t>
  </si>
  <si>
    <t>Живодерова Анастасия Александровна</t>
  </si>
  <si>
    <t>602-АНГ - 7- 002</t>
  </si>
  <si>
    <t>Князева Анна Сергеевна</t>
  </si>
  <si>
    <t>602-АНГ - 7- 005</t>
  </si>
  <si>
    <t>Ясакова Юлия Валентиновна</t>
  </si>
  <si>
    <t>Мыльников Егор Сергеевич</t>
  </si>
  <si>
    <t>602-АНГ - 7- 009</t>
  </si>
  <si>
    <t>Бегали Дмитрий Денисович</t>
  </si>
  <si>
    <t>602-АНГ-7-118</t>
  </si>
  <si>
    <t>7Д</t>
  </si>
  <si>
    <t>Чаплыгина Инна Ивановна</t>
  </si>
  <si>
    <t>Деркач Максим Николаевич</t>
  </si>
  <si>
    <t>602-АНГ - 7- 007</t>
  </si>
  <si>
    <t>Медведев Сергей Иванович</t>
  </si>
  <si>
    <t>602-АНГ-07-106</t>
  </si>
  <si>
    <t>Михайлова Кристина Павловна</t>
  </si>
  <si>
    <t>602-АНГ-7-125</t>
  </si>
  <si>
    <t>Брянцева Маргарита Петровна</t>
  </si>
  <si>
    <t>602-АНГ-07-101</t>
  </si>
  <si>
    <t>Цуприян Артем Витальевич</t>
  </si>
  <si>
    <t>602-АНГ - 7- 003</t>
  </si>
  <si>
    <t>Кабаков Кирилл Александрович</t>
  </si>
  <si>
    <t>602-АНГ-07-103</t>
  </si>
  <si>
    <t>Коваленко Михаил Александрович</t>
  </si>
  <si>
    <t>602-АНГ-07-104</t>
  </si>
  <si>
    <t>Никифорова Дарья Александровна</t>
  </si>
  <si>
    <t>602-АНГ-07-108</t>
  </si>
  <si>
    <t>Саргсян Нарек Горевич</t>
  </si>
  <si>
    <t>602-АНГ-07-110</t>
  </si>
  <si>
    <t>Шаталина Алёна Александровна</t>
  </si>
  <si>
    <t>602-АНГ-07-112</t>
  </si>
  <si>
    <t>Юшков Кирилл Николаевич</t>
  </si>
  <si>
    <t>Зеленская Ксения Антоновна</t>
  </si>
  <si>
    <t>602-АНГ-07-102</t>
  </si>
  <si>
    <t>Костюков Даниил Вадимович</t>
  </si>
  <si>
    <t>602-АНГ-07-105</t>
  </si>
  <si>
    <t xml:space="preserve">Романов Фёдор Сергеевич </t>
  </si>
  <si>
    <t>602-АНГ-08-160</t>
  </si>
  <si>
    <t>8Г</t>
  </si>
  <si>
    <t>Яничкина Олеся Олеговна</t>
  </si>
  <si>
    <t>602-АНГ - 8- 002</t>
  </si>
  <si>
    <t>Штурбабин Егор Алексеевич</t>
  </si>
  <si>
    <t>602-АНГ-08-168</t>
  </si>
  <si>
    <t>Семикина Полина Антоновна</t>
  </si>
  <si>
    <t>602-АНГ-08-184</t>
  </si>
  <si>
    <t>8Д</t>
  </si>
  <si>
    <t>Глебова Алиса Алексеевна</t>
  </si>
  <si>
    <t>602-АНГ-08-154</t>
  </si>
  <si>
    <t>Юлина Варвара Павловна</t>
  </si>
  <si>
    <t>602-АНГ-08-188</t>
  </si>
  <si>
    <t>Хромова Дарья Алексеевна</t>
  </si>
  <si>
    <t>602-АНГ-08-166</t>
  </si>
  <si>
    <t>Шаталина Каролина Александровна</t>
  </si>
  <si>
    <t>602-АНГ-08-167</t>
  </si>
  <si>
    <t>Тремасова Ксения Павловна</t>
  </si>
  <si>
    <t>602-АНГ-08-186</t>
  </si>
  <si>
    <t>Кашникова Полина Александровна</t>
  </si>
  <si>
    <t>602-АНГ-08-177</t>
  </si>
  <si>
    <t>Козьякова Екатерина Дмитриевна</t>
  </si>
  <si>
    <t>602-АНГ-08-156</t>
  </si>
  <si>
    <t>Казьмина Дарья Алексеевна</t>
  </si>
  <si>
    <t>602-АНГ-08-187</t>
  </si>
  <si>
    <t>Сапожникова Валерия Антоновна</t>
  </si>
  <si>
    <t>602-АНГ-08-183</t>
  </si>
  <si>
    <t>Костикова Валерия Дмитриевна</t>
  </si>
  <si>
    <t>602-АНГ-08-179</t>
  </si>
  <si>
    <t>Агапов Артем Дмитриевич</t>
  </si>
  <si>
    <t>602-АНГ-08-150</t>
  </si>
  <si>
    <t>Аракелян Артем Ваганович</t>
  </si>
  <si>
    <t>602-АНГ-08-151</t>
  </si>
  <si>
    <t>Лутохина Полина Михайловна</t>
  </si>
  <si>
    <t>602-АНГ - 8- 009</t>
  </si>
  <si>
    <t>Филинова Милана Владимировна</t>
  </si>
  <si>
    <t>602-АНГ - 8- 011</t>
  </si>
  <si>
    <t>Инякина Анна Владимировна</t>
  </si>
  <si>
    <t>Контарева Василиса Владимировна</t>
  </si>
  <si>
    <t>602-АНГ - 8- 004</t>
  </si>
  <si>
    <t>Ерокина Нина Александровна</t>
  </si>
  <si>
    <t>Путилина Александра Сергеевна</t>
  </si>
  <si>
    <t>602-АНГ - 8- 008</t>
  </si>
  <si>
    <t>Родионов Гордей Сергеевич</t>
  </si>
  <si>
    <t>602-АНГ - 8- 007</t>
  </si>
  <si>
    <t>Тузова Галина Сергеевна</t>
  </si>
  <si>
    <t>602-АНГ-08-163</t>
  </si>
  <si>
    <t>Несмиянова Полина Алексеевна</t>
  </si>
  <si>
    <t>602-АНГ - 8- 006</t>
  </si>
  <si>
    <t>Серов Данила Николаевич</t>
  </si>
  <si>
    <t>602-АНГ - 8- 001</t>
  </si>
  <si>
    <t>Уютов Владимир Владимирович</t>
  </si>
  <si>
    <t>Веденина Анна Максимовна</t>
  </si>
  <si>
    <t>602-АНГ-08-152</t>
  </si>
  <si>
    <t>Мордовина Настасья Андреевна</t>
  </si>
  <si>
    <t>602-АНГ-08-158</t>
  </si>
  <si>
    <t>Наумова Софья Евгеньевна</t>
  </si>
  <si>
    <t>602-АНГ-08-159</t>
  </si>
  <si>
    <t>Трубенкова Марта Алексеевна</t>
  </si>
  <si>
    <t>602-АНГ-08-161</t>
  </si>
  <si>
    <t>Фальковский Ярослав Андреевич</t>
  </si>
  <si>
    <t>Хныкин Антон Николаевич</t>
  </si>
  <si>
    <t>602-АНГ-08-165</t>
  </si>
  <si>
    <t>Зацаринина Евгения Игоревна</t>
  </si>
  <si>
    <t>Броницкая Милана Андреевна</t>
  </si>
  <si>
    <t>602-АНГ - 8- 003</t>
  </si>
  <si>
    <t>Кутушова Ирина Вячеславовна</t>
  </si>
  <si>
    <t>602-АНГ - 8- 010</t>
  </si>
  <si>
    <t>Серова Дарина Алексеевна</t>
  </si>
  <si>
    <t>602-АНГ - 8- 005</t>
  </si>
  <si>
    <t>Галкина Ангелина Геннадьевна</t>
  </si>
  <si>
    <t>602-АНГ-08-153</t>
  </si>
  <si>
    <t>Иванов-Крапивин Иван Игоревич</t>
  </si>
  <si>
    <t>602-АНГ-08-155</t>
  </si>
  <si>
    <t>Краснов Артём Андреевич</t>
  </si>
  <si>
    <t>602-АНГ-08-157</t>
  </si>
  <si>
    <t>Астафьев Максим Анатольевич</t>
  </si>
  <si>
    <t>Муниципальное общеобразовательное учреждение "Средняя общеобразовательная школа с. Тростянка Балашовского района Саратовской области"</t>
  </si>
  <si>
    <t>АНГ-07-01</t>
  </si>
  <si>
    <t>Просветова Наталия Александровна</t>
  </si>
  <si>
    <t>Евтухова Анастасия Евгеньевна</t>
  </si>
  <si>
    <t>АНГ-07-02</t>
  </si>
  <si>
    <t>Мещерякова Дарья Дмитриевна</t>
  </si>
  <si>
    <t>АНГ-07-03</t>
  </si>
  <si>
    <t>Соболев Вадим Юрьевич</t>
  </si>
  <si>
    <t>АНГ-07-04</t>
  </si>
  <si>
    <t>Ауман Иван Николаевич</t>
  </si>
  <si>
    <t>АНГ-08-01</t>
  </si>
  <si>
    <t>Гординец Даниил Юрьевич</t>
  </si>
  <si>
    <t>АНГ-08-02</t>
  </si>
  <si>
    <t>Ковалев Максим Денисович</t>
  </si>
  <si>
    <t>АНГ-08-03</t>
  </si>
  <si>
    <t>Новиков Иван Дмитриевич</t>
  </si>
  <si>
    <t>АНГ-08-04</t>
  </si>
  <si>
    <t>Чикунова Анастасия Алексеевна</t>
  </si>
  <si>
    <t>АНГ-08-05</t>
  </si>
  <si>
    <t>Мещерякова Ангелина Игоревна</t>
  </si>
  <si>
    <t>АНГ-07-06</t>
  </si>
  <si>
    <t>Баканова Татьяна Владимировна</t>
  </si>
  <si>
    <t>Мыскина Марина Дмитриевна</t>
  </si>
  <si>
    <t>АНГ-07-07</t>
  </si>
  <si>
    <t>Святуха Анна Валерьевна</t>
  </si>
  <si>
    <t>АНГ-07-08</t>
  </si>
  <si>
    <t>Кошелев Андрей Алексеевич</t>
  </si>
  <si>
    <t>Абрамова Диана Андреевна</t>
  </si>
  <si>
    <t>Агаджанян Лариса Артуровна</t>
  </si>
  <si>
    <t>Елисеева Виктория Сергеевна</t>
  </si>
  <si>
    <t>Горлин Глеб Александрович</t>
  </si>
  <si>
    <t>Шишкин Илья Сергеевич</t>
  </si>
  <si>
    <t>Шумарин Вадим Александрович</t>
  </si>
  <si>
    <t>063-АНГ-09-01</t>
  </si>
  <si>
    <t>9В</t>
  </si>
  <si>
    <t>Шаталов Кирилл Юрьевич</t>
  </si>
  <si>
    <t>063-АНГ-10-01</t>
  </si>
  <si>
    <t>063-АНГ-10-02</t>
  </si>
  <si>
    <t>063-АНГ-10-03</t>
  </si>
  <si>
    <t>063-АНГ-10-04</t>
  </si>
  <si>
    <t>063-АНГ-11-02</t>
  </si>
  <si>
    <t>063-АНГ-11-01</t>
  </si>
  <si>
    <t>Болдырева Валерия Алексеевна</t>
  </si>
  <si>
    <t>Муниципальное автономное общеобразовательное учреждение "Средняя общеобразовательная школа № 3 г. Балашова Саратовской области"</t>
  </si>
  <si>
    <t>602-АНГ-10-101</t>
  </si>
  <si>
    <t>10 В</t>
  </si>
  <si>
    <t>Галкин Иван Геннадьевич</t>
  </si>
  <si>
    <t>602-АНГ-10-102</t>
  </si>
  <si>
    <t>Козловских Денис Алексеевич</t>
  </si>
  <si>
    <t>602-АНГ-10-103</t>
  </si>
  <si>
    <t>Кузнецова Маргарита Андреевна</t>
  </si>
  <si>
    <t>602-АНГ-10-104</t>
  </si>
  <si>
    <t>Мясцова Анна Алексеевна</t>
  </si>
  <si>
    <t>602-АНГ-10-105</t>
  </si>
  <si>
    <t>Пономарева Анастасия Дмитриевна</t>
  </si>
  <si>
    <t>602-АНГ-10-106</t>
  </si>
  <si>
    <t>Попов Максим Сергеевич</t>
  </si>
  <si>
    <t>602-АНГ-10-107</t>
  </si>
  <si>
    <t>Родионов Иван Иванович</t>
  </si>
  <si>
    <t>602-АНГ-10-108</t>
  </si>
  <si>
    <t>Рябкова Дарья Александровна</t>
  </si>
  <si>
    <t>602-АНГ-10-109</t>
  </si>
  <si>
    <t>Тимошина Александра Александровна</t>
  </si>
  <si>
    <t>602-АНГ-10-110</t>
  </si>
  <si>
    <t>Тэпова Александра Владимировна</t>
  </si>
  <si>
    <t>602-АНГ-10-111</t>
  </si>
  <si>
    <t xml:space="preserve">Ченцов  Евгений  Павлович </t>
  </si>
  <si>
    <t>602-АНГ-10-112</t>
  </si>
  <si>
    <t>Мусатова Елизавета Сергеевна</t>
  </si>
  <si>
    <t>Муниципальное автономное общеобразовательное учреждение "Средняя общеобразовательная школа №3"</t>
  </si>
  <si>
    <t>602-АНГ-9-107</t>
  </si>
  <si>
    <t>9Г</t>
  </si>
  <si>
    <t>Шапошников Борис Петрович</t>
  </si>
  <si>
    <t>602-АНГ-9-110</t>
  </si>
  <si>
    <t>Брусенцова Яна Александровна</t>
  </si>
  <si>
    <t>602-АНГ-9-101</t>
  </si>
  <si>
    <t>Чикомазов Кирилл Александрович</t>
  </si>
  <si>
    <t>602-АНГ-9-109</t>
  </si>
  <si>
    <t>Марков Павел Николаевич</t>
  </si>
  <si>
    <t>602-АНГ-9-106</t>
  </si>
  <si>
    <t>Трущелев Егор Алексеевич</t>
  </si>
  <si>
    <t>602-АНГ-9-108</t>
  </si>
  <si>
    <t>Вдошкин Михаил Владимирович</t>
  </si>
  <si>
    <t>602-АНГ-11-104</t>
  </si>
  <si>
    <t>11Б</t>
  </si>
  <si>
    <t>Чаплыгина Инна ивановна</t>
  </si>
  <si>
    <t>Саяпин Илья Ярославович</t>
  </si>
  <si>
    <t>602-АНГ-11-113</t>
  </si>
  <si>
    <t>Ахмедов Тимур Муратович</t>
  </si>
  <si>
    <t>602-АНГ-11-101</t>
  </si>
  <si>
    <t>Дылюк Марина Павловна</t>
  </si>
  <si>
    <t>602-АНГ-11-105</t>
  </si>
  <si>
    <t>Рябец Карина Николаевна</t>
  </si>
  <si>
    <t>602-АНГ-11-110</t>
  </si>
  <si>
    <t>Привалова Богдана Дмитриевна</t>
  </si>
  <si>
    <t xml:space="preserve">Муниципальное автономное общеобразовательное учреждение «Средняя общеобразовательная школа № 7 
 г. Балашова Саратовской области»
</t>
  </si>
  <si>
    <t>053-АНГ-08-091</t>
  </si>
  <si>
    <t>Пенской иван Анатольевич</t>
  </si>
  <si>
    <t>053-АНГ-08-035</t>
  </si>
  <si>
    <t>9А</t>
  </si>
  <si>
    <t>053-АНГ-08-018</t>
  </si>
  <si>
    <t>053-АНГ-08-022</t>
  </si>
  <si>
    <t>Кривошеев Вадим Романович</t>
  </si>
  <si>
    <t>053-АНГ-08-028</t>
  </si>
  <si>
    <t>Каретникова Анастасия Андреевна</t>
  </si>
  <si>
    <t>053-АНГ-08-082</t>
  </si>
  <si>
    <t>Гиляровский Иннокентий Викторович</t>
  </si>
  <si>
    <t>053-АНГ-08-019</t>
  </si>
  <si>
    <t>Косолапов Дмитрий Сергеевич</t>
  </si>
  <si>
    <t>053-АНГ-08-027</t>
  </si>
  <si>
    <t>Богатырев Артём Анатольевич</t>
  </si>
  <si>
    <t>053-АНГ-08-047</t>
  </si>
  <si>
    <t>9Б</t>
  </si>
  <si>
    <t>Невзоров Александр Евгеньевич</t>
  </si>
  <si>
    <t>053-АНГ-08-032</t>
  </si>
  <si>
    <t>Мухина Виктория Алексеевна</t>
  </si>
  <si>
    <t>053-АНГ-08-031</t>
  </si>
  <si>
    <t>Колеушко Денис Дмитриевич</t>
  </si>
  <si>
    <t>053-АНГ-08-081</t>
  </si>
  <si>
    <t>053-АНГ-08-092</t>
  </si>
  <si>
    <t>Володина Ангелина Евгеньевна</t>
  </si>
  <si>
    <t>053-АНГ-08-048</t>
  </si>
  <si>
    <t>Вячин Тимофей Александрович</t>
  </si>
  <si>
    <t>053-АНГ-08-049</t>
  </si>
  <si>
    <t>Гоптарь Виктория Анатольевна</t>
  </si>
  <si>
    <t>053-АНГ-08-050</t>
  </si>
  <si>
    <t>Саяпина Мария Николаевна</t>
  </si>
  <si>
    <t>053-АНГ-08-062</t>
  </si>
  <si>
    <t>Киренкин Илья Романович</t>
  </si>
  <si>
    <t>053-АНГ-08-083</t>
  </si>
  <si>
    <t>Кузнецова Софья Дмитриевна</t>
  </si>
  <si>
    <t>053-АНГ-08-084</t>
  </si>
  <si>
    <t>Хачатрян Армен Арманович</t>
  </si>
  <si>
    <t>053-АНГ-08-093</t>
  </si>
  <si>
    <t>Хачатрян Лиана Армановна</t>
  </si>
  <si>
    <t>053-АНГ-08-094</t>
  </si>
  <si>
    <t>Галаев Илья Александрович</t>
  </si>
  <si>
    <t>053-АНГ-08-051</t>
  </si>
  <si>
    <t>Гришаева Мария Андреевна</t>
  </si>
  <si>
    <t>053-АНГ-08-052</t>
  </si>
  <si>
    <t>053-АНГ-10-026</t>
  </si>
  <si>
    <t>10Б</t>
  </si>
  <si>
    <t>Усачева Марина Владимировна</t>
  </si>
  <si>
    <t>053-АНГ-10-035</t>
  </si>
  <si>
    <t>053-АНГ-10-027</t>
  </si>
  <si>
    <t>053-АНГ-10-047</t>
  </si>
  <si>
    <t>053-АНГ-10-011</t>
  </si>
  <si>
    <t>10А</t>
  </si>
  <si>
    <t>053-АНГ-10-036</t>
  </si>
  <si>
    <t>053-АНГ-10-025</t>
  </si>
  <si>
    <t>053-АНГ-10-034</t>
  </si>
  <si>
    <t>053-АНГ-10-043</t>
  </si>
  <si>
    <t>053-АНГ-10-010</t>
  </si>
  <si>
    <t>053-АНГ-10-040</t>
  </si>
  <si>
    <t>053-АНГ-10-033</t>
  </si>
  <si>
    <t>053-АНГ-10-021</t>
  </si>
  <si>
    <t>053-АНГ-10-032</t>
  </si>
  <si>
    <t>053-АНГ-10-015</t>
  </si>
  <si>
    <t>053-АНГ-10-042</t>
  </si>
  <si>
    <t>053-АНГ-10-051</t>
  </si>
  <si>
    <t>053-АНГ-10-012</t>
  </si>
  <si>
    <t>053-АНГ-10-022</t>
  </si>
  <si>
    <t>053-АНГ-10-023</t>
  </si>
  <si>
    <t>053-АНГ-10-024</t>
  </si>
  <si>
    <t>053-АНГ-10-028</t>
  </si>
  <si>
    <t>053-АНГ-10-014</t>
  </si>
  <si>
    <t>053-АНГ-10-031</t>
  </si>
  <si>
    <t>053-АНГ-10-038</t>
  </si>
  <si>
    <t>053-АНГ-10-048</t>
  </si>
  <si>
    <t>053-АНГ-10-013</t>
  </si>
  <si>
    <t>053-АНГ-10-044</t>
  </si>
  <si>
    <t>053-АНГ-10-046</t>
  </si>
  <si>
    <t>053-АНГ-10-041</t>
  </si>
  <si>
    <t>053-АНГ-10-049</t>
  </si>
  <si>
    <t>053-АНГ-10-050</t>
  </si>
  <si>
    <t>053-АНГ-10-017</t>
  </si>
  <si>
    <t>053-АНГ-10-020</t>
  </si>
  <si>
    <t>053-АНГ-10-030</t>
  </si>
  <si>
    <t>053-АНГ-10-016</t>
  </si>
  <si>
    <t>053-АНГ-10-018</t>
  </si>
  <si>
    <t>053-АНГ-10-029</t>
  </si>
  <si>
    <t>053-АНГ-10-037</t>
  </si>
  <si>
    <t>053-АНГ-10-039</t>
  </si>
  <si>
    <t>053-АНГ-10-019</t>
  </si>
  <si>
    <t>053-АНГ-10-045</t>
  </si>
  <si>
    <t>Вдовенко Екатерина Евгеньевна</t>
  </si>
  <si>
    <t>Хохлова Мария Евгеньевна</t>
  </si>
  <si>
    <t>Луговая Александра Евгеньевна</t>
  </si>
  <si>
    <t>Беляков Кирилл Владимирович</t>
  </si>
  <si>
    <t>Кандауров Назар Алексеевич</t>
  </si>
  <si>
    <t>Балакишиева Амина Девлетагаевна</t>
  </si>
  <si>
    <t>Матвеева Софья Михайловна</t>
  </si>
  <si>
    <t>Матыцина Дарья Дмитриевна</t>
  </si>
  <si>
    <t>Сайфуллина Виктория Камилевна</t>
  </si>
  <si>
    <t>Кюршина Мария Александровна</t>
  </si>
  <si>
    <t>Астафьева Дарья Олеговна</t>
  </si>
  <si>
    <t>Кононыхина Виталина Витальевна</t>
  </si>
  <si>
    <t>Куликов Дмитрий Олегович</t>
  </si>
  <si>
    <t>Титаренко Трофим Анатольевич</t>
  </si>
  <si>
    <t>Розов Святослав Павлович</t>
  </si>
  <si>
    <t>Ковалёва Алина Викторовна</t>
  </si>
  <si>
    <t>Конобеевский Артём Владимирович</t>
  </si>
  <si>
    <t>Лукьянов Павел Александрович</t>
  </si>
  <si>
    <t>Грищенко Дмитрий Вячеславович</t>
  </si>
  <si>
    <t>Федькова Александра Александровна</t>
  </si>
  <si>
    <t>Пахомова Мария Алексеевна</t>
  </si>
  <si>
    <t>Цыплакова Виктория Сергеевна</t>
  </si>
  <si>
    <t>Проневский Рустам Арифович</t>
  </si>
  <si>
    <t>Плотникова Виктория Артуровна</t>
  </si>
  <si>
    <t>Никишкина Полина Алексеевна</t>
  </si>
  <si>
    <t>Соловьева Софья Андреевна</t>
  </si>
  <si>
    <t>Мезин Иван Алексеевич</t>
  </si>
  <si>
    <t>Земенкина Анастасия Сергеевна</t>
  </si>
  <si>
    <t>Коваленко Дарья Александровна</t>
  </si>
  <si>
    <t>Пьянченкова Виктория Александровна</t>
  </si>
  <si>
    <t>Демина Екатерина Витальевна</t>
  </si>
  <si>
    <t>Спирина Анастасия Сергеевна</t>
  </si>
  <si>
    <t>Родина Алина Дмитриевна</t>
  </si>
  <si>
    <t>Кузнецов Игнат Дмитриевич</t>
  </si>
  <si>
    <t>Митрюшкина Ксения Константиновна</t>
  </si>
  <si>
    <t>Руденко Михаил Алексеевич</t>
  </si>
  <si>
    <t>Слягина Анастасия Сергеевна</t>
  </si>
  <si>
    <t>Лагутин Никита Дмитриевич</t>
  </si>
  <si>
    <t>Шаталова Полина Андреевна</t>
  </si>
  <si>
    <t>Смотрова Любовь Сергеевна</t>
  </si>
  <si>
    <t>Громов Денис Николаевич</t>
  </si>
  <si>
    <t>Устинова Софья Алексеевна</t>
  </si>
  <si>
    <t>Фатеев Александр Алексеевич</t>
  </si>
  <si>
    <t>053-АНГ-11-029</t>
  </si>
  <si>
    <t>11 А</t>
  </si>
  <si>
    <t>Хохлов Даниил Русланович</t>
  </si>
  <si>
    <t>053-АНГ-11-031</t>
  </si>
  <si>
    <t>Любушкина Полина Романовна</t>
  </si>
  <si>
    <t>053-АНГ-11-019</t>
  </si>
  <si>
    <t>Козаченко Виктор Николаевич</t>
  </si>
  <si>
    <t>053-АНГ-11-018</t>
  </si>
  <si>
    <t>Фатеев Алексей Алексеевич</t>
  </si>
  <si>
    <t>053-АНГ-11-028</t>
  </si>
  <si>
    <t>Голубева Дарья Евгеньевна</t>
  </si>
  <si>
    <t>053-АНГ-11-011</t>
  </si>
  <si>
    <t>Баландина Нелли Витальевна</t>
  </si>
  <si>
    <t>053-АНГ-11-008</t>
  </si>
  <si>
    <t>Томина Яна Алексеевна</t>
  </si>
  <si>
    <t>053-АНГ-11-027</t>
  </si>
  <si>
    <t>Хоперский Артём Сергеевич</t>
  </si>
  <si>
    <t>053-АНГ-11-030</t>
  </si>
  <si>
    <t>Демина Полина Викторовна</t>
  </si>
  <si>
    <t>053-АНГ-11-012</t>
  </si>
  <si>
    <t>Карпова Диана Дмитриевна</t>
  </si>
  <si>
    <t>053-АНГ-11-014</t>
  </si>
  <si>
    <t>Насонова Маргарита Андреевна</t>
  </si>
  <si>
    <t>053-АНГ-11-022</t>
  </si>
  <si>
    <t>Беляев Дмитрий Андреевич</t>
  </si>
  <si>
    <t>053-АНГ-11-010</t>
  </si>
  <si>
    <t>Калмыкова Ольга Алексеевна</t>
  </si>
  <si>
    <t>053-АНГ-11-015</t>
  </si>
  <si>
    <t>Швецов Алексей Романович</t>
  </si>
  <si>
    <t>053-АНГ-11-032</t>
  </si>
  <si>
    <t>Кривчикова Виктория Александровна</t>
  </si>
  <si>
    <t>053-АНГ-11-017</t>
  </si>
  <si>
    <t>Обухов Артём Сергеевич</t>
  </si>
  <si>
    <t>053-АНГ-11-023</t>
  </si>
  <si>
    <t>Павлова Анна Алексеевна</t>
  </si>
  <si>
    <t>053-АНГ-11-024</t>
  </si>
  <si>
    <t>Сысоев Вадим Вадимович</t>
  </si>
  <si>
    <t>053-АНГ-11-026</t>
  </si>
  <si>
    <t>Буткарева Дарья Игоревна</t>
  </si>
  <si>
    <t>053-АНГ-11-009</t>
  </si>
  <si>
    <t>Копейкина Анна Руслановна</t>
  </si>
  <si>
    <t>053-АНГ-11-016</t>
  </si>
  <si>
    <t>Захаров Алексей Алексеевич</t>
  </si>
  <si>
    <t>053-АНГ-11-013</t>
  </si>
  <si>
    <t>Макарова Мария Андреевна</t>
  </si>
  <si>
    <t>053-АНГ-11-020</t>
  </si>
  <si>
    <t>Мелешин Данила Матвеевич</t>
  </si>
  <si>
    <t>053-АНГ-11-021</t>
  </si>
  <si>
    <t>Родичев Ярослав Станиславович</t>
  </si>
  <si>
    <t>053-АНГ-11-025</t>
  </si>
  <si>
    <t>Зубкова Алина Александровна</t>
  </si>
  <si>
    <t>053-англ-09-01</t>
  </si>
  <si>
    <t>9г</t>
  </si>
  <si>
    <t>Решетникова Анна Сергеевна</t>
  </si>
  <si>
    <t>053-англ-09-02</t>
  </si>
  <si>
    <t xml:space="preserve">Тараканова Елизавета Дмитриевна </t>
  </si>
  <si>
    <t>053-англ-09-03</t>
  </si>
  <si>
    <t>Тимофеев Ярослав Сергеевичч</t>
  </si>
  <si>
    <t>053-англ-09-04</t>
  </si>
  <si>
    <t xml:space="preserve">Шаталова Анна Владимировна </t>
  </si>
  <si>
    <t>053-англ-09-05</t>
  </si>
  <si>
    <t>Вислов Артём Дмитриевич</t>
  </si>
  <si>
    <t>053-англ-10-01</t>
  </si>
  <si>
    <t>10в</t>
  </si>
  <si>
    <t>Гусельникова Вера Ильинична</t>
  </si>
  <si>
    <t>053-англ-10-02</t>
  </si>
  <si>
    <t>Петров Арсений Дмитриевич</t>
  </si>
  <si>
    <t>053-англ-10-03</t>
  </si>
  <si>
    <t>Сарыев Сенан Шахинович</t>
  </si>
  <si>
    <t>053-англ-10-04</t>
  </si>
  <si>
    <t>Хохлова Екатерина Дмитриевна</t>
  </si>
  <si>
    <t>053-англ-10-05</t>
  </si>
  <si>
    <t>Киселёва Лада Алексеевна</t>
  </si>
  <si>
    <t>053-англ-11-03</t>
  </si>
  <si>
    <t>11б</t>
  </si>
  <si>
    <t>Кюршина Анастасия Сергеевна</t>
  </si>
  <si>
    <t>Федулов Никита Алексеевич</t>
  </si>
  <si>
    <t>053-англ-11-06</t>
  </si>
  <si>
    <t>Атаманова Полина  Евгеньевна</t>
  </si>
  <si>
    <t>602-АНГ - 9-002</t>
  </si>
  <si>
    <t>9а</t>
  </si>
  <si>
    <t>Комарова  Ксения Денисовна</t>
  </si>
  <si>
    <t>602-АНГ - 9-004</t>
  </si>
  <si>
    <t>Копейкин  Владислав Александрович</t>
  </si>
  <si>
    <t>602-АНГ - 9-005</t>
  </si>
  <si>
    <t>Позорова  Юлия Николаевна</t>
  </si>
  <si>
    <t>602-АНГ - 9-003</t>
  </si>
  <si>
    <t>Ковалева Светлана Анатольевна</t>
  </si>
  <si>
    <t>Трегубов  Дмитрий Олегович</t>
  </si>
  <si>
    <t>602-АНГ - 9-008</t>
  </si>
  <si>
    <t>9б</t>
  </si>
  <si>
    <t>Цыплаков  Илья Александрович</t>
  </si>
  <si>
    <t>602-АНГ - 9-007</t>
  </si>
  <si>
    <t>Горбунов Степан Александрович</t>
  </si>
  <si>
    <t>602-АНГ - 9-006</t>
  </si>
  <si>
    <t>9в</t>
  </si>
  <si>
    <t>Соболева Софья Алексеевна</t>
  </si>
  <si>
    <t>602-АНГ - 9-001</t>
  </si>
  <si>
    <t>Караулова Маргарита Витальевна</t>
  </si>
  <si>
    <t>602-АНГ - 10-006</t>
  </si>
  <si>
    <t>10а</t>
  </si>
  <si>
    <t>Морев Владимир Николаевич</t>
  </si>
  <si>
    <t>602-АНГ - 10-008</t>
  </si>
  <si>
    <t>Пономарева Виталия Владимировна</t>
  </si>
  <si>
    <t>602-АНГ - 10-007</t>
  </si>
  <si>
    <t>Белоусова Дарина Александровна</t>
  </si>
  <si>
    <t>602-АНГ - 10-003</t>
  </si>
  <si>
    <t>10б</t>
  </si>
  <si>
    <t>Гонтарева Олеся Александровна</t>
  </si>
  <si>
    <t>602-АНГ - 10-005</t>
  </si>
  <si>
    <t>Сергеева Дарья Владиславовна</t>
  </si>
  <si>
    <t>602-АНГ - 10-001</t>
  </si>
  <si>
    <t>Смирнова Валерия Алексеевна</t>
  </si>
  <si>
    <t>602-АНГ - 10-004</t>
  </si>
  <si>
    <t>Тарасова Богдана Олеговна</t>
  </si>
  <si>
    <t>602-АНГ - 10-002</t>
  </si>
  <si>
    <t>Губенков Артём Витальевич</t>
  </si>
  <si>
    <t>602-АНГ - 11-004</t>
  </si>
  <si>
    <t>11а</t>
  </si>
  <si>
    <t>Кулаева Анастасия Евгеньевна</t>
  </si>
  <si>
    <t>602-АНГ - 11-003</t>
  </si>
  <si>
    <t>Малашевич Даниил Сергеевич</t>
  </si>
  <si>
    <t>602-АНГ - 11-002</t>
  </si>
  <si>
    <t>Патрин Александр Александрович</t>
  </si>
  <si>
    <t>602-АНГ - 11-008</t>
  </si>
  <si>
    <t>Пилягин Егор Сергеевич</t>
  </si>
  <si>
    <t>602-АНГ - 11-001</t>
  </si>
  <si>
    <t>Родионов Денис Алексеевич</t>
  </si>
  <si>
    <t>602-АНГ - 11-005</t>
  </si>
  <si>
    <t>Мещерякова Василиса Владимировна</t>
  </si>
  <si>
    <t>073-АНГ-09-10</t>
  </si>
  <si>
    <t>Патракова Анастасия Андреевна</t>
  </si>
  <si>
    <t>073-АНГ-09-13</t>
  </si>
  <si>
    <t>Скворцов Евгений Алексеевич</t>
  </si>
  <si>
    <t>073-АНГ-09-39</t>
  </si>
  <si>
    <t>Самородова Дарья Романовна</t>
  </si>
  <si>
    <t>073-АНГ-09-38</t>
  </si>
  <si>
    <t>Шевченко Сергей Романович</t>
  </si>
  <si>
    <t>073-АНГ-09-43</t>
  </si>
  <si>
    <t>Меркулова Дарья Васильевна</t>
  </si>
  <si>
    <t>073-АНГ-09-55</t>
  </si>
  <si>
    <t>Нестерова Карина Дмитриевна</t>
  </si>
  <si>
    <t>073-АНГ-09-56</t>
  </si>
  <si>
    <t>Иова Виктор  Андреевич</t>
  </si>
  <si>
    <t>073-АНГ-09-49</t>
  </si>
  <si>
    <t>Воронинский Матвей Валентинович</t>
  </si>
  <si>
    <t>073-АНГ-09-47</t>
  </si>
  <si>
    <t>Кругова Татьяна Алексеевна</t>
  </si>
  <si>
    <t>073-АНГ-09-29</t>
  </si>
  <si>
    <t>Турунтаева Арина Александровна</t>
  </si>
  <si>
    <t>073-АНГ-10-30</t>
  </si>
  <si>
    <t>Мещерякова Елена Александровна</t>
  </si>
  <si>
    <t>Зайцев Кирилл Андреевич</t>
  </si>
  <si>
    <t>073-АНГ-10-10</t>
  </si>
  <si>
    <t>Бортникова Елена Александровна</t>
  </si>
  <si>
    <t>073-АНГ-10-03</t>
  </si>
  <si>
    <t>Перебейнос Ульяна Александровна</t>
  </si>
  <si>
    <t>073-АНГ-10-25</t>
  </si>
  <si>
    <t>Раскатова Анастасия Олеговна</t>
  </si>
  <si>
    <t>073-АНГ-10-26</t>
  </si>
  <si>
    <t>Шалимова Олеся Алексеевна</t>
  </si>
  <si>
    <t>073-АНГ-10-31</t>
  </si>
  <si>
    <t>Жданов Максим Сергеевич</t>
  </si>
  <si>
    <t>073-АНГ-10-09</t>
  </si>
  <si>
    <t>Михалёва Виктория Алексеевна</t>
  </si>
  <si>
    <t>073-АНГ-10-21</t>
  </si>
  <si>
    <t>Волкова Элеонора Александровна</t>
  </si>
  <si>
    <t>073-АНГ-10-04</t>
  </si>
  <si>
    <t>Моисейкин Даниил Юрьевич</t>
  </si>
  <si>
    <t>073-АНГ-10-22</t>
  </si>
  <si>
    <t xml:space="preserve">Живайкин Сергей Владимирович </t>
  </si>
  <si>
    <t>073-АНГ-11-23</t>
  </si>
  <si>
    <t>Фролова Анна Алексеевна</t>
  </si>
  <si>
    <t>073-АНГ-11-32</t>
  </si>
  <si>
    <t>Гусельников Павел Анатольевич</t>
  </si>
  <si>
    <t>073-АНГ-11-03</t>
  </si>
  <si>
    <t>11А</t>
  </si>
  <si>
    <t>Анистратова Валерия Андреевна</t>
  </si>
  <si>
    <t>073-АНГ-11-01</t>
  </si>
  <si>
    <t>Гибадуллина Алиса Ильнуровна</t>
  </si>
  <si>
    <t>073-АНГ-11-02</t>
  </si>
  <si>
    <t xml:space="preserve">Курникова Маргарита Сергеевна </t>
  </si>
  <si>
    <t>073-АНГ-11-25</t>
  </si>
  <si>
    <t>Путилина Анастасия Дмитриевна</t>
  </si>
  <si>
    <t>073-АНГ-11-28</t>
  </si>
  <si>
    <t>Каширин Данила Евгеньевич</t>
  </si>
  <si>
    <t>073-АНГ-11-08</t>
  </si>
  <si>
    <t>Атапин Михаил Дмитриевич</t>
  </si>
  <si>
    <t>073-АНГ-11-19</t>
  </si>
  <si>
    <t>Ковалёв Егор Романович</t>
  </si>
  <si>
    <t>073-АНГ-11-09</t>
  </si>
  <si>
    <t>Цыплаков Кирилл Михайлович</t>
  </si>
  <si>
    <t>073-АНГ-11-34</t>
  </si>
  <si>
    <t>Охрименко Алина Сергеевна</t>
  </si>
  <si>
    <t>073-АНГ-11-11</t>
  </si>
  <si>
    <t>Дец Матвей Артемович</t>
  </si>
  <si>
    <t>206-АЯ-09-01</t>
  </si>
  <si>
    <t>Кучина Валерия Дмитриевна</t>
  </si>
  <si>
    <t>206-АЯ-09-02</t>
  </si>
  <si>
    <t>Лысак Дарья Дмитриевна</t>
  </si>
  <si>
    <t>206-АЯ-09-03</t>
  </si>
  <si>
    <t>Обухов Тимофей Сергеевич</t>
  </si>
  <si>
    <t>206-АЯ-09-04</t>
  </si>
  <si>
    <t>Насека Николь Ильинична</t>
  </si>
  <si>
    <t>206-АЯ-09-05</t>
  </si>
  <si>
    <t>Обухова Августина Леонидовна</t>
  </si>
  <si>
    <t>206-АЯ-09-06</t>
  </si>
  <si>
    <t>Селяева Алиса Алексеевна</t>
  </si>
  <si>
    <t>206-АЯ-09-07</t>
  </si>
  <si>
    <t xml:space="preserve">Адаховская Анна Алексеевна </t>
  </si>
  <si>
    <t>206-АЯ-09-08</t>
  </si>
  <si>
    <t>Аристархов Вадим Алексеевич</t>
  </si>
  <si>
    <t>206-АЯ-09-09</t>
  </si>
  <si>
    <t xml:space="preserve">Бирюков Артём Николаевич </t>
  </si>
  <si>
    <t>206-АЯ-09-10</t>
  </si>
  <si>
    <t xml:space="preserve">Володин Михаил Валерьевич </t>
  </si>
  <si>
    <t>206-АЯ-09-11</t>
  </si>
  <si>
    <t>Гусев Илья  Сергеевич</t>
  </si>
  <si>
    <t>206-АЯ-09-12</t>
  </si>
  <si>
    <t>Карасёв Матвей Денисович</t>
  </si>
  <si>
    <t>206-АЯ-09-13</t>
  </si>
  <si>
    <t xml:space="preserve">Мухин Илья Владимирович </t>
  </si>
  <si>
    <t>206-АЯ-09-14</t>
  </si>
  <si>
    <t xml:space="preserve">Чиченкова Елизавета Васильевна  </t>
  </si>
  <si>
    <t>206-АЯ-09-15</t>
  </si>
  <si>
    <t>Чиркина Виктория Александровна</t>
  </si>
  <si>
    <t>206-АЯ-09-16</t>
  </si>
  <si>
    <t>Тимошенко Денис Юрьевич</t>
  </si>
  <si>
    <t>206-АЯ-09-17</t>
  </si>
  <si>
    <t>Привалова Анастасия Сергеевна</t>
  </si>
  <si>
    <t>206-АЯ-09-18</t>
  </si>
  <si>
    <t>Чистопрудова Валерия Михайловна</t>
  </si>
  <si>
    <t>206-АЯ-09-19</t>
  </si>
  <si>
    <t>Калугина Анастасия Максимовна</t>
  </si>
  <si>
    <t>206-АЯ-09-20</t>
  </si>
  <si>
    <t>Курочкина Полина Алексеевна</t>
  </si>
  <si>
    <t>206-АЯ-09-21</t>
  </si>
  <si>
    <t>Шашорин Кирилл Сергеевич</t>
  </si>
  <si>
    <t>206-АЯ-09-22</t>
  </si>
  <si>
    <t>Денисова Елена Алексеевна</t>
  </si>
  <si>
    <t>206-АЯ-09-23</t>
  </si>
  <si>
    <t>Степанова Диана Игоревна</t>
  </si>
  <si>
    <t>206-АЯ-09-24</t>
  </si>
  <si>
    <t>Егерев Иван Владимирович</t>
  </si>
  <si>
    <t>206-АЯ-09-25</t>
  </si>
  <si>
    <t>Сморчков Данила Юрьевич</t>
  </si>
  <si>
    <t>206-АЯ-09-26</t>
  </si>
  <si>
    <t>Станеев Ильяс Андреевич</t>
  </si>
  <si>
    <t>206-АЯ-09-27</t>
  </si>
  <si>
    <t>Морозова Вероника Дмитриевна</t>
  </si>
  <si>
    <t>206-АЯ-09-28</t>
  </si>
  <si>
    <t>Весёлкин Александр Михайлович</t>
  </si>
  <si>
    <t>206-АЯ-09-29</t>
  </si>
  <si>
    <t>Кривошеев Роман Сергеевич</t>
  </si>
  <si>
    <t>206-АЯ-09-30</t>
  </si>
  <si>
    <t>Полковникова Ангелина Алексеевна</t>
  </si>
  <si>
    <t>206-АЯ-09-31</t>
  </si>
  <si>
    <t>Полковникова Анна Алексеевна</t>
  </si>
  <si>
    <t>206-АЯ-09-32</t>
  </si>
  <si>
    <t>Сердобинцева Яна Александровна</t>
  </si>
  <si>
    <t>206-АЯ-09-33</t>
  </si>
  <si>
    <t>Сушенцова Мария Георгиевна</t>
  </si>
  <si>
    <t>206-АЯ-09-34</t>
  </si>
  <si>
    <t>Кузнецов Максим Александрович</t>
  </si>
  <si>
    <t>206-АЯ-10-01</t>
  </si>
  <si>
    <t>Ломакин Матвей Михайлович</t>
  </si>
  <si>
    <t>206-АЯ-10-02</t>
  </si>
  <si>
    <t>Соболев Илья Сергеевич</t>
  </si>
  <si>
    <t>206-АЯ-10-03</t>
  </si>
  <si>
    <t>Соловьев Кирилл Сергеевич</t>
  </si>
  <si>
    <t>206-АЯ-10-04</t>
  </si>
  <si>
    <t>Шайхутдинова Элина Мирзаяновна</t>
  </si>
  <si>
    <t>206-АЯ-10-05</t>
  </si>
  <si>
    <t>Остапенко Мария Алексеевна</t>
  </si>
  <si>
    <t>206-АЯ-10-06</t>
  </si>
  <si>
    <t>Объедкова Екатерина Дмитриевна</t>
  </si>
  <si>
    <t>206-АЯ-10-07</t>
  </si>
  <si>
    <t>Шлыков Тимофей Андреевич</t>
  </si>
  <si>
    <t>206-АЯ-10-08</t>
  </si>
  <si>
    <t>Плеханов Кирилл Андреевич</t>
  </si>
  <si>
    <t>206-АЯ-10-09</t>
  </si>
  <si>
    <t>Сучкова Алеся Юрьевна</t>
  </si>
  <si>
    <t>206-АЯ-10-010</t>
  </si>
  <si>
    <t>Крюков Матвей Дмитриевич</t>
  </si>
  <si>
    <t>206-АЯ-10-011</t>
  </si>
  <si>
    <t>Кошелев Артем Николаевич</t>
  </si>
  <si>
    <t>206-АЯ-11-01</t>
  </si>
  <si>
    <t>Кузнецова Юлия Александровна</t>
  </si>
  <si>
    <t>206-АЯ-11-02</t>
  </si>
  <si>
    <t>Худяков Матвей Алексеевич</t>
  </si>
  <si>
    <t>206-АЯ-11-03</t>
  </si>
  <si>
    <t>Демидов Илья Сергеевич</t>
  </si>
  <si>
    <t>206-АЯ-11-04</t>
  </si>
  <si>
    <t>Семенова Яна Андреевна</t>
  </si>
  <si>
    <t>206-АЯ-11-05</t>
  </si>
  <si>
    <t>Сулимова Екатерина Ивановна</t>
  </si>
  <si>
    <t>206-АЯ-11-06</t>
  </si>
  <si>
    <t>Камбарова Айсель Рамилевна</t>
  </si>
  <si>
    <t>113-АЯ-09-01</t>
  </si>
  <si>
    <t>Кателин Степан Алексеевич</t>
  </si>
  <si>
    <t>113-АЯ-09-02</t>
  </si>
  <si>
    <t>Сидоренко Софья Сергеевна</t>
  </si>
  <si>
    <t>113-АЯ-10-01</t>
  </si>
  <si>
    <t>Толстых Александр Сергеевич</t>
  </si>
  <si>
    <t>113-АЯ-10-02</t>
  </si>
  <si>
    <t>Земнухова Анастасия Константиновна</t>
  </si>
  <si>
    <t>Шавардова Екатерина Юрьевна</t>
  </si>
  <si>
    <t>Косицына Александра Сергеевна</t>
  </si>
  <si>
    <t>113-АЯ-11-01</t>
  </si>
  <si>
    <t xml:space="preserve">Мокеева Злата Витальевна </t>
  </si>
  <si>
    <t>113-АЯ-11-02</t>
  </si>
  <si>
    <t>Воронова Карина Олеговна</t>
  </si>
  <si>
    <t>113-АЯ-11-03</t>
  </si>
  <si>
    <t>Кармаев Виктор Андреевич</t>
  </si>
  <si>
    <t>Махмудова Анна Рамазановна</t>
  </si>
  <si>
    <t>Храмушкина Александра Алексеевна</t>
  </si>
  <si>
    <t>Маслова Кристина Сергеевна</t>
  </si>
  <si>
    <t>Мошнинова Татьяна Сергеевна</t>
  </si>
  <si>
    <t>Ивлиева Ксения Анатольевна</t>
  </si>
  <si>
    <t>Щербинин Сергей Александрович</t>
  </si>
  <si>
    <t>Кузьмина Мария Александровна</t>
  </si>
  <si>
    <t>Муниципальное автономное образовательное учереждение  "Гимназия им. Ю.А. Гарнаева г. Балашова"</t>
  </si>
  <si>
    <t>015-АНГ-09-02</t>
  </si>
  <si>
    <t>Гладков Михаил Сергеевич</t>
  </si>
  <si>
    <t>015-АНГ-09-01</t>
  </si>
  <si>
    <t>Дмитриева Полина Сергеевна</t>
  </si>
  <si>
    <t xml:space="preserve">Муниципальное автономное образовательное учереждение  "Гимназия им. Ю.А. </t>
  </si>
  <si>
    <t>015-АНГ-09-03</t>
  </si>
  <si>
    <t>Алиева Нармин Сахибовна</t>
  </si>
  <si>
    <t>Фадеев Андрей Алексеевич</t>
  </si>
  <si>
    <t>015-АНГ-09-04</t>
  </si>
  <si>
    <t>Гаджагаева Луиза Эльдаровна</t>
  </si>
  <si>
    <t>Шельдяев Никита Сергеевич</t>
  </si>
  <si>
    <t>015-АНГ-09-07</t>
  </si>
  <si>
    <t>Алимов Артем Айдарович</t>
  </si>
  <si>
    <t>015-АНГ-09-10</t>
  </si>
  <si>
    <t>Стручалина Арина Александровна</t>
  </si>
  <si>
    <t>015-АНГ-09-09</t>
  </si>
  <si>
    <t>Володина Марина Валериановна</t>
  </si>
  <si>
    <t>Баданов Дмитрий Александрович</t>
  </si>
  <si>
    <t>015-АНГ-09-11</t>
  </si>
  <si>
    <t>Милова Лилия Юрьевна</t>
  </si>
  <si>
    <t>015-АНГ-09-05</t>
  </si>
  <si>
    <t>Карпов Егор Денисович</t>
  </si>
  <si>
    <t>015-АНГ-10-03</t>
  </si>
  <si>
    <t>10 а</t>
  </si>
  <si>
    <t>Мокина Дарья Алексеевна</t>
  </si>
  <si>
    <t>015-АНГ-10-04</t>
  </si>
  <si>
    <t>Макеев Егор Сергеевич</t>
  </si>
  <si>
    <t>015-АНГ-10-02</t>
  </si>
  <si>
    <t>Елагин Вадим Викторович</t>
  </si>
  <si>
    <t>015-АНГ-10-01</t>
  </si>
  <si>
    <t>Яценко Анастасия Алексеевна</t>
  </si>
  <si>
    <t>015-АНГ-10-06</t>
  </si>
  <si>
    <t>Юшков Матвей Максимович</t>
  </si>
  <si>
    <t>015-АНГ-10-05</t>
  </si>
  <si>
    <t>Гаврилов Матвей Николаевич</t>
  </si>
  <si>
    <t>015-АНГ-10-09</t>
  </si>
  <si>
    <t>Попов Сергей Витальевич</t>
  </si>
  <si>
    <t>015-АНГ-10-07</t>
  </si>
  <si>
    <t>Жданов Кирилл Романович</t>
  </si>
  <si>
    <t>015-АНГ-10-08</t>
  </si>
  <si>
    <t>Гончаров Егор Сергеевич</t>
  </si>
  <si>
    <t>015-АНГ-10-10</t>
  </si>
  <si>
    <t>Атапина Мария Михайловна</t>
  </si>
  <si>
    <t>015-АНГ-11-01</t>
  </si>
  <si>
    <t>Гусева Мария Алексеевна</t>
  </si>
  <si>
    <t>015-АНГ-11-03</t>
  </si>
  <si>
    <t>Евсюкова Софья Ивановна</t>
  </si>
  <si>
    <t>015-АНГ-11-02</t>
  </si>
  <si>
    <t>Рабочий Илья Дмитриевич</t>
  </si>
  <si>
    <t>015-АНГ-11-06</t>
  </si>
  <si>
    <t>Кисеева Алина Георгиевна</t>
  </si>
  <si>
    <t>015-АНГ-11-04</t>
  </si>
  <si>
    <t>Плахов Павел Тимофеевич</t>
  </si>
  <si>
    <t>015-АНГ-11-08</t>
  </si>
  <si>
    <t>Рабочий Павел Дмитриевич</t>
  </si>
  <si>
    <t>015-АНГ-11-07</t>
  </si>
  <si>
    <t>Воробьев Артур Евгеньевич</t>
  </si>
  <si>
    <t>015-АНГ-11-05</t>
  </si>
  <si>
    <t>Суровцев Андрей Александрович</t>
  </si>
  <si>
    <t>025-АЯ-09-11</t>
  </si>
  <si>
    <t>9 "В"</t>
  </si>
  <si>
    <t>Грачева Анастасия Максимовна</t>
  </si>
  <si>
    <t>Саяпин Иван Александрович</t>
  </si>
  <si>
    <t>025-АЯ-09-19</t>
  </si>
  <si>
    <t>Колчев Артем Алексеевич</t>
  </si>
  <si>
    <t>025-АЯ-09-13</t>
  </si>
  <si>
    <t>Филоненко Виталий Станиславович</t>
  </si>
  <si>
    <t>025-АЯ-09-14</t>
  </si>
  <si>
    <t>Курбатов Даниил Ильич</t>
  </si>
  <si>
    <t>025-АЯ-09-15</t>
  </si>
  <si>
    <t>9 "Б"</t>
  </si>
  <si>
    <t>Каменьщикова Анастасия Ивановна</t>
  </si>
  <si>
    <t>025-АЯ-09-16</t>
  </si>
  <si>
    <t>Иванкин Егор Алексеевич</t>
  </si>
  <si>
    <t>025-АЯ-09-17</t>
  </si>
  <si>
    <t>Шабанов Никита Владимирович</t>
  </si>
  <si>
    <t>025-АЯ-09-18</t>
  </si>
  <si>
    <t xml:space="preserve">Казимирова Виктория Алексеевна </t>
  </si>
  <si>
    <t>025-АНГЛ-09-94</t>
  </si>
  <si>
    <t>Васильченко Лучана Евгеньевна</t>
  </si>
  <si>
    <t>025-АЯ-10-01</t>
  </si>
  <si>
    <t>10 "А"</t>
  </si>
  <si>
    <t>Иванченко Алёна Владимировна</t>
  </si>
  <si>
    <t>025-АЯ-10-02</t>
  </si>
  <si>
    <t>Кузнецов Артем Дмитриевич</t>
  </si>
  <si>
    <t>025-АЯ-10-04</t>
  </si>
  <si>
    <t>Савченко Матвей Олегович</t>
  </si>
  <si>
    <t>025-АЯ-10-05</t>
  </si>
  <si>
    <t>Сверчкова Арина Евгеньевна</t>
  </si>
  <si>
    <t>025-АЯ-10-06</t>
  </si>
  <si>
    <t>Устинова Ольга Дмитриевна</t>
  </si>
  <si>
    <t>025-АЯ-10-07</t>
  </si>
  <si>
    <t>Панин Кирилл Сергеевич</t>
  </si>
  <si>
    <t>025-АЯ-10-08</t>
  </si>
  <si>
    <t>10 "Б"</t>
  </si>
  <si>
    <t>Шатова Анастасия Эдуардовна</t>
  </si>
  <si>
    <t>025-АЯ-10-09</t>
  </si>
  <si>
    <t>10 "В"</t>
  </si>
  <si>
    <t>Кобяшов Сергей Евгеньевич</t>
  </si>
  <si>
    <t>025-АЯ-10-10</t>
  </si>
  <si>
    <t>Кожина Полина Александровна</t>
  </si>
  <si>
    <t>025-АЯ-10-11</t>
  </si>
  <si>
    <t>Семикина Алина Антоновна</t>
  </si>
  <si>
    <t>025-АЯ-10-12</t>
  </si>
  <si>
    <t>Скотникова Полина Михайловна</t>
  </si>
  <si>
    <t>025-АЯ-10-94</t>
  </si>
  <si>
    <t>Филиппов Артем Алексеевич</t>
  </si>
  <si>
    <t>025-АЯ-10-95</t>
  </si>
  <si>
    <t>Афанасьева Дарья Владимировна</t>
  </si>
  <si>
    <t>025-АЯ-11-02</t>
  </si>
  <si>
    <t>11 "А"</t>
  </si>
  <si>
    <t>Тарасова Екатерина Олеговна</t>
  </si>
  <si>
    <t>025-АЯ-11-03</t>
  </si>
  <si>
    <t>11 "Б"</t>
  </si>
  <si>
    <t>Даньшина Екатерина Васильевна</t>
  </si>
  <si>
    <t>025-АЯ-11-04</t>
  </si>
  <si>
    <t>Дьякова Полина Сергеевна</t>
  </si>
  <si>
    <t>025-АЯ-11-05</t>
  </si>
  <si>
    <t>Коломейцева Александра Сергеевна</t>
  </si>
  <si>
    <t>025-АЯ-11-06</t>
  </si>
  <si>
    <t>Коровина Алина Дмитриевна</t>
  </si>
  <si>
    <t>025-АЯ-11-07</t>
  </si>
  <si>
    <t>Шаталов Илья Владимирович</t>
  </si>
  <si>
    <t>025-АЯ-11-09</t>
  </si>
  <si>
    <t>Струлев Кирилл Романович</t>
  </si>
  <si>
    <t>025-АЯ-11-10</t>
  </si>
  <si>
    <t>Коломиец Глеб Вячеславович</t>
  </si>
  <si>
    <t>106-англ-09-49</t>
  </si>
  <si>
    <t>9 В</t>
  </si>
  <si>
    <t>Неретин Максим Дмитриевич</t>
  </si>
  <si>
    <t>106-англ-09-36</t>
  </si>
  <si>
    <t>Алексеева Арина Олеговна</t>
  </si>
  <si>
    <t>106-англ-09-02</t>
  </si>
  <si>
    <t>9 А</t>
  </si>
  <si>
    <t>Ипполитова Эвелина Алексеевна</t>
  </si>
  <si>
    <t>106-англ-09-48</t>
  </si>
  <si>
    <t>Ткаченко Виктория Алексеевна</t>
  </si>
  <si>
    <t>106-англ-09-42</t>
  </si>
  <si>
    <t>Безрукавникова Виктория Михайловна</t>
  </si>
  <si>
    <t>106-англ-09-24</t>
  </si>
  <si>
    <t>Сергеева Вероника Сергеевна</t>
  </si>
  <si>
    <t>106-англ-09-40</t>
  </si>
  <si>
    <t>Кудлай Диана Юрьевна</t>
  </si>
  <si>
    <t>106-англ-09-30</t>
  </si>
  <si>
    <t>Белоусов Дмитрий Сергеевич</t>
  </si>
  <si>
    <t>106-англ-09-25</t>
  </si>
  <si>
    <t>Исайкина Капитолина Сергеевна</t>
  </si>
  <si>
    <t>106-англ-09-26</t>
  </si>
  <si>
    <t>Вендрова Дарья Андреевна</t>
  </si>
  <si>
    <t>106-англ-09-27</t>
  </si>
  <si>
    <t>Брагина Ксения Алексеевна</t>
  </si>
  <si>
    <t>106-англ-09-03</t>
  </si>
  <si>
    <t>Пасынков Богдан Мирославович</t>
  </si>
  <si>
    <t>106-англ-09-14</t>
  </si>
  <si>
    <t>Киреев Иван Васильевич</t>
  </si>
  <si>
    <t>106-англ-09-32</t>
  </si>
  <si>
    <t>Аникина Мария Александровна</t>
  </si>
  <si>
    <t>106-англ-09-23</t>
  </si>
  <si>
    <t>Комарова Анна Алексеевна</t>
  </si>
  <si>
    <t>106-англ-09-28</t>
  </si>
  <si>
    <t>Попова Яна Романовна</t>
  </si>
  <si>
    <t>106-англ-09-37</t>
  </si>
  <si>
    <t>Яковлева Полина Владимировна</t>
  </si>
  <si>
    <t>106-англ-09-43</t>
  </si>
  <si>
    <t>Махмудова Сатбарг Мирзовалиевна</t>
  </si>
  <si>
    <t>106-англ-09-55</t>
  </si>
  <si>
    <t>Голомин Дмитрий Алексеевич</t>
  </si>
  <si>
    <t>106-англ-09-07</t>
  </si>
  <si>
    <t>Зенкина Полина Антоновна</t>
  </si>
  <si>
    <t>106-англ-09-47</t>
  </si>
  <si>
    <t>Малахова Валерия Юрьевна</t>
  </si>
  <si>
    <t>106-англ-09-52</t>
  </si>
  <si>
    <t>Васильева Олеся Семеновна</t>
  </si>
  <si>
    <t>106-англ-09-04</t>
  </si>
  <si>
    <t>Некрасова София Андреевна</t>
  </si>
  <si>
    <t>106-англ-09-13</t>
  </si>
  <si>
    <t>Гудошников Дмитрий Сергеевич</t>
  </si>
  <si>
    <t>106-англ-09-46</t>
  </si>
  <si>
    <t>Курбанова Мария Александровна</t>
  </si>
  <si>
    <t>106-англ-09-51</t>
  </si>
  <si>
    <t>Прокофьев Никита Николаевич</t>
  </si>
  <si>
    <t>106-англ-09-57</t>
  </si>
  <si>
    <t>Сучкова Анастасия Романовна</t>
  </si>
  <si>
    <t>106-англ-09-58</t>
  </si>
  <si>
    <t>Цыплаков Кирилл Александрович</t>
  </si>
  <si>
    <t>106-англ-09-60</t>
  </si>
  <si>
    <t>Шалатова Надежда Владимировна</t>
  </si>
  <si>
    <t>106-англ-09-63</t>
  </si>
  <si>
    <t>Щербакова Александра Анатольевна</t>
  </si>
  <si>
    <t>106-англ-09-65</t>
  </si>
  <si>
    <t>Кондрашов Михаил Дмитриевич</t>
  </si>
  <si>
    <t>106-англ-09-10</t>
  </si>
  <si>
    <t>Филиппов Артем Константинович</t>
  </si>
  <si>
    <t>106-англ-09-19</t>
  </si>
  <si>
    <t>Юдкин Дмитрий Александрович</t>
  </si>
  <si>
    <t>106-англ-09-21</t>
  </si>
  <si>
    <t>Аникеева Ангелина Ивановна</t>
  </si>
  <si>
    <t>106-англ-09-22</t>
  </si>
  <si>
    <t>Агапов Георгий Владимирович</t>
  </si>
  <si>
    <t xml:space="preserve">МОУ Лицей г.Балашова </t>
  </si>
  <si>
    <t>106-англ-09-01</t>
  </si>
  <si>
    <t>Соколов Дмитрий Евгеньевич</t>
  </si>
  <si>
    <t>106-англ-09-17</t>
  </si>
  <si>
    <t>Скрынников Сергей Алексеевич</t>
  </si>
  <si>
    <t>106-англ-09-38</t>
  </si>
  <si>
    <t>Тимофеев Кирилл Владимирович</t>
  </si>
  <si>
    <t>106-англ-09-41</t>
  </si>
  <si>
    <t>Цыпцына София Андреевна</t>
  </si>
  <si>
    <t>106-англ-09-61</t>
  </si>
  <si>
    <t>Милованова Варвара Алексеевна</t>
  </si>
  <si>
    <t>106-англ-09-12</t>
  </si>
  <si>
    <t>Семикин Андрей Алексеевич</t>
  </si>
  <si>
    <t>106-англ-09-16</t>
  </si>
  <si>
    <t>Стрижаченко Елена Юрьевна</t>
  </si>
  <si>
    <t>106-англ-09-39</t>
  </si>
  <si>
    <t>Артемова Виктория Алексеевна</t>
  </si>
  <si>
    <t>106-англ-09-44</t>
  </si>
  <si>
    <t>Гоголев Михаил Геннадьевич</t>
  </si>
  <si>
    <t>106-англ-09-45</t>
  </si>
  <si>
    <t>Новикова Вероника Александровна</t>
  </si>
  <si>
    <t>106-англ-09-56</t>
  </si>
  <si>
    <t>Варламова София Александровна</t>
  </si>
  <si>
    <t>106-англ-09-05</t>
  </si>
  <si>
    <t>Можейко Кирилл Олегович</t>
  </si>
  <si>
    <t>106-англ-09-35</t>
  </si>
  <si>
    <t>Курзанов Александр Дмитриевич</t>
  </si>
  <si>
    <t>106-англ-09-11</t>
  </si>
  <si>
    <t>Чернышова Анна Валерьевна</t>
  </si>
  <si>
    <t>106-англ-09-62</t>
  </si>
  <si>
    <t>Швецов Матвей Тимофеевич</t>
  </si>
  <si>
    <t>106-англ-09-64</t>
  </si>
  <si>
    <t>Иванов Виктор Игоревич</t>
  </si>
  <si>
    <t>106-англ-09-08</t>
  </si>
  <si>
    <t>Сопрыженков Дмитрий Владимирович</t>
  </si>
  <si>
    <t>106-англ-09-18</t>
  </si>
  <si>
    <t>Филин Андрей Андреевич</t>
  </si>
  <si>
    <t>106-англ-11-18</t>
  </si>
  <si>
    <t>10 А</t>
  </si>
  <si>
    <t>Казанкова Дарья Владимировна</t>
  </si>
  <si>
    <t>106-англ-11-29</t>
  </si>
  <si>
    <t>10 Б</t>
  </si>
  <si>
    <t>Беляева Ксения Алексеевна</t>
  </si>
  <si>
    <t>106-англ-11-01</t>
  </si>
  <si>
    <t>Матяшова София Михайловна</t>
  </si>
  <si>
    <t>106-англ-11-10</t>
  </si>
  <si>
    <t>Тимофеева Василиса Алексеевна</t>
  </si>
  <si>
    <t>106-англ-11-15</t>
  </si>
  <si>
    <t>Ульянова Дарья Николаевна</t>
  </si>
  <si>
    <t>106-англ-11-17</t>
  </si>
  <si>
    <t>Костикова Александра Сергеевна</t>
  </si>
  <si>
    <t>106-англ-11-06</t>
  </si>
  <si>
    <t>Салимов Исмаил Эльман оглы</t>
  </si>
  <si>
    <t>106-англ-11-12</t>
  </si>
  <si>
    <t>Сухоребрикова Софья Андреевна</t>
  </si>
  <si>
    <t>106-англ-11-14</t>
  </si>
  <si>
    <t>Шляпникова Валерия Владиславовна</t>
  </si>
  <si>
    <t>106-англ-11-20</t>
  </si>
  <si>
    <t>Логутова Ольга Александровна</t>
  </si>
  <si>
    <t>106-англ-11-08</t>
  </si>
  <si>
    <t>Пророкова Екатерина Андреевна</t>
  </si>
  <si>
    <t>106-англ-11-11</t>
  </si>
  <si>
    <t>Тимощук Илья Александрович</t>
  </si>
  <si>
    <t>106-англ-11-38</t>
  </si>
  <si>
    <t>Королев Никита Дмитриевич</t>
  </si>
  <si>
    <t>106-англ-11-05</t>
  </si>
  <si>
    <t>Лобанова Ирина Алексеевна</t>
  </si>
  <si>
    <t>106-англ-11-07</t>
  </si>
  <si>
    <t>Слободскова Ангелина Олеговна</t>
  </si>
  <si>
    <t>106-англ-11-13</t>
  </si>
  <si>
    <t>Яценко Ульяна Алексеевна</t>
  </si>
  <si>
    <t>106-англ-11-22</t>
  </si>
  <si>
    <t>Ерошин Максим Максимович</t>
  </si>
  <si>
    <t>106-англ-11-03</t>
  </si>
  <si>
    <t>Лученкова Елизавета Александровна</t>
  </si>
  <si>
    <t>106-англ-11-09</t>
  </si>
  <si>
    <t>Дрожжина Анна Романовна</t>
  </si>
  <si>
    <t>106-англ-11-27</t>
  </si>
  <si>
    <t>Кривенко Владислава Александровна</t>
  </si>
  <si>
    <t>106-англ-11-30</t>
  </si>
  <si>
    <t>Алексюнин Глеб Алексеевич</t>
  </si>
  <si>
    <t>106-англ-11-23</t>
  </si>
  <si>
    <t>Кущий София Николаевна</t>
  </si>
  <si>
    <t>106-англ-11-32</t>
  </si>
  <si>
    <t>Порваткина Арина Андреевна</t>
  </si>
  <si>
    <t>106-англ-11-37</t>
  </si>
  <si>
    <t>Трубников Александр Сергеевич</t>
  </si>
  <si>
    <t>106-англ-11-39</t>
  </si>
  <si>
    <t>Тюнина Варвара Вячеславовна</t>
  </si>
  <si>
    <t>106-англ-11-40</t>
  </si>
  <si>
    <t>Завалищин Никита Андреевич</t>
  </si>
  <si>
    <t>106-англ-11-04</t>
  </si>
  <si>
    <t>Куваев Артём Витальевич</t>
  </si>
  <si>
    <t>106-англ-11-31</t>
  </si>
  <si>
    <t>Муровцов Максим Вячеславович</t>
  </si>
  <si>
    <t>106-англ-11-34</t>
  </si>
  <si>
    <t>Тришечкина Владислава Владимировна</t>
  </si>
  <si>
    <t>106-англ-11-16</t>
  </si>
  <si>
    <t>Деркач Моника Сергеевна</t>
  </si>
  <si>
    <t>106-англ-11-26</t>
  </si>
  <si>
    <t>Золотухин Иван Александрович</t>
  </si>
  <si>
    <t>106-англ-11-28</t>
  </si>
  <si>
    <t>Пакулина Виктория Валерьевна</t>
  </si>
  <si>
    <t>106-англ-11-35</t>
  </si>
  <si>
    <t>Щербинина Валерия Евгеньевна</t>
  </si>
  <si>
    <t>106-англ-11-42</t>
  </si>
  <si>
    <t>Щетинина Наталья Денисовна</t>
  </si>
  <si>
    <t>106-англ-11-43</t>
  </si>
  <si>
    <t>Вдовенко Евгения Олеговна</t>
  </si>
  <si>
    <t>106-англ-11-02</t>
  </si>
  <si>
    <t>Магадиев Елизар Ахметович</t>
  </si>
  <si>
    <t>106-англ-11-33</t>
  </si>
  <si>
    <t>Петров Иван Алексеевич</t>
  </si>
  <si>
    <t>106-англ-11-36</t>
  </si>
  <si>
    <t>Модина Дарья Александровна</t>
  </si>
  <si>
    <t>Шурупцева Анастасия Сергеевна</t>
  </si>
  <si>
    <t>106-англ-11-54</t>
  </si>
  <si>
    <t>11 Б</t>
  </si>
  <si>
    <t>Ножкина Валерия Игоревна</t>
  </si>
  <si>
    <t>106-англ-11-19</t>
  </si>
  <si>
    <t>Кудашов Ярослав Русланович</t>
  </si>
  <si>
    <t>Дорофеева Марина Дмитриевна</t>
  </si>
  <si>
    <t>Забузова Ульяна Ивановна</t>
  </si>
  <si>
    <t>Любушкина Валерия Романовна</t>
  </si>
  <si>
    <t>Юмашев Александр Алексеевич</t>
  </si>
  <si>
    <t>106-англ-11-55</t>
  </si>
  <si>
    <t>Коршиков Михаил Денисович.</t>
  </si>
  <si>
    <t>Маркина Анастасия Алексеевна</t>
  </si>
  <si>
    <t>Тимофеева Алина Александровна</t>
  </si>
  <si>
    <t>Афанасьева Анна Сергеевна</t>
  </si>
  <si>
    <t>Жеребцов Артём Дмитриевич</t>
  </si>
  <si>
    <t>Зубавленко Марина Александровна</t>
  </si>
  <si>
    <t>Голиков Илья Сергеевич</t>
  </si>
  <si>
    <t>Бессчетнова Диана Владимировна</t>
  </si>
  <si>
    <t>Крюченко Полина Дмитриевна</t>
  </si>
  <si>
    <t>Горлина Валерия Артемовна</t>
  </si>
  <si>
    <t>Мыльцева Валерия Денисовна</t>
  </si>
  <si>
    <t>Кривошееев Глеб Борисович</t>
  </si>
  <si>
    <t>Латкина Карина Дмитриевна</t>
  </si>
  <si>
    <t>Судзиловская Юлия Стефановна</t>
  </si>
  <si>
    <t>106-англ-11-21</t>
  </si>
  <si>
    <t>Тимушкина Виктория Дмитриевна</t>
  </si>
  <si>
    <t>Шишкина Диана Витальевна</t>
  </si>
  <si>
    <t>106-англ-11-25</t>
  </si>
  <si>
    <t>Пименова Карина Дмитриевна</t>
  </si>
  <si>
    <t>106-англ-11-44</t>
  </si>
  <si>
    <t>Колбасников Александр Васильевич</t>
  </si>
  <si>
    <t>Маркин Дмитрий Денисович</t>
  </si>
  <si>
    <t>Сухин Данил Евгеньевич</t>
  </si>
  <si>
    <t>106-англ-11-49</t>
  </si>
  <si>
    <t>Чепрасов Никита Николаевич</t>
  </si>
  <si>
    <t>106-англ-11-51</t>
  </si>
  <si>
    <t>Чепрасова Ирина Алексеевна</t>
  </si>
  <si>
    <t>106-англ-11-52</t>
  </si>
  <si>
    <t>Панов Арсений Евгеньевич</t>
  </si>
  <si>
    <t>Соловова Арина Юрьевна</t>
  </si>
  <si>
    <t>106-англ-11-48</t>
  </si>
  <si>
    <t>Клочков Кирилл Евгеньевич</t>
  </si>
  <si>
    <t>Бадиков Сергей Александрович</t>
  </si>
  <si>
    <t>Бессчетнова Ксения Алексеевна</t>
  </si>
  <si>
    <t>Ишин Глеб Евгеньевич</t>
  </si>
  <si>
    <t>Ловягина Полина Дмитриевна</t>
  </si>
  <si>
    <t>Основина Алина Максимовна</t>
  </si>
  <si>
    <t>106-англ-11-41</t>
  </si>
  <si>
    <t>Паскаль Андрей Андреевич</t>
  </si>
  <si>
    <t>Сисин Ярослав Александрович</t>
  </si>
  <si>
    <t>106-англ-11-47</t>
  </si>
  <si>
    <t>Мозгунова Анастасия Андреевна</t>
  </si>
  <si>
    <t>Крук Владислав Сергеевич</t>
  </si>
  <si>
    <t>Давыдова Дарья Владимировна</t>
  </si>
  <si>
    <t>Бессчетнов Кирилл Станиславович</t>
  </si>
  <si>
    <t>Семагин Андрей Александрович</t>
  </si>
  <si>
    <t>106-англ-11-45</t>
  </si>
  <si>
    <t>Симанько Владимир Дмитриевич</t>
  </si>
  <si>
    <t>106-англ-11-46</t>
  </si>
  <si>
    <t>Мельников Кирилл Алексеевич</t>
  </si>
  <si>
    <t>Бражник Николай Дмитриевич</t>
  </si>
  <si>
    <t>Мосина Яна Павловна</t>
  </si>
  <si>
    <t>223-АЯ-9-01</t>
  </si>
  <si>
    <t>Мстоян Тели Леваевна</t>
  </si>
  <si>
    <t>223-АЯ-9-02</t>
  </si>
  <si>
    <t>Храмцов Ярослав Дмитриевич</t>
  </si>
  <si>
    <t>223-АЯ-9-03</t>
  </si>
  <si>
    <t>Васяева Анна Алекеевна</t>
  </si>
  <si>
    <t>Бессчётнова Валерия Дмитриевна</t>
  </si>
  <si>
    <t>223-АЯ-11-01</t>
  </si>
  <si>
    <t>Коробейников Алексей Андреевич</t>
  </si>
  <si>
    <t>233-АНГ.ЯЗ-09-01</t>
  </si>
  <si>
    <t>Кусер Максим Борисович</t>
  </si>
  <si>
    <t>233-АНГ.ЯЗ-09-02</t>
  </si>
  <si>
    <t>Титкин Никита Александрович</t>
  </si>
  <si>
    <t>233-АНГ.ЯЗ-09-03</t>
  </si>
  <si>
    <t>Бирюков Николай Сергеевич</t>
  </si>
  <si>
    <t>233-АНГ.ЯЗ-10-01</t>
  </si>
  <si>
    <t>Владимирова валерия Вительевна</t>
  </si>
  <si>
    <t>233-АНГ.ЯЗ-10-02</t>
  </si>
  <si>
    <t>Попов Григорий Андреевич</t>
  </si>
  <si>
    <t>233-АНГ.ЯЗ-10-03</t>
  </si>
  <si>
    <t>Сенченко Полина Антоновна</t>
  </si>
  <si>
    <t>233-АНГ.ЯЗ-10-04</t>
  </si>
  <si>
    <t>Сердобинцева Полина Сергеевна</t>
  </si>
  <si>
    <t xml:space="preserve">Филиал Муниципального общеобразовательного учреждения "Средняя общеобразовательная школа с.Репное Балашовского района Саратовской области" в п.Октябрьский </t>
  </si>
  <si>
    <t>233-АНГ.ЯЗ-10-05</t>
  </si>
  <si>
    <t>Боровкова Виктория Алексеевна</t>
  </si>
  <si>
    <t>233-АНГ.ЯЗ-11-01</t>
  </si>
  <si>
    <t>Глухова Дарья Романовна</t>
  </si>
  <si>
    <t>233-АНГ.ЯЗ-11-02</t>
  </si>
  <si>
    <t>Игнатова Софья Дмириевна</t>
  </si>
  <si>
    <t>233-АНГ.ЯЗ-11-03</t>
  </si>
  <si>
    <t>Клейменов Николай Сергеевич</t>
  </si>
  <si>
    <t>233-АНГ.ЯЗ-11-04</t>
  </si>
  <si>
    <t>Безрукова Василина Владимировна</t>
  </si>
  <si>
    <t>243-АНГ-09-01</t>
  </si>
  <si>
    <t>Бичерова Агата Вадимовна</t>
  </si>
  <si>
    <t>243-АНГ-09-02</t>
  </si>
  <si>
    <t>Каретникова Ангелина Владимировна</t>
  </si>
  <si>
    <t>243-АНГ-09-03</t>
  </si>
  <si>
    <t>Аносова Дарья Игоревна</t>
  </si>
  <si>
    <t>243-АНГ-11-01</t>
  </si>
  <si>
    <t>Львова Ксения Григорьевна</t>
  </si>
  <si>
    <t>243-АНГ-11-02</t>
  </si>
  <si>
    <t>Якимова Валерия Алексеевна</t>
  </si>
  <si>
    <t>243-АНГ-11-03</t>
  </si>
  <si>
    <t>Феничева Александра Васильевна</t>
  </si>
  <si>
    <t>Муниципальное общеобразовательное учреждение «Средняя общеобразовательная школа п. Соцземледельский  Балашовского района Саратовской области»</t>
  </si>
  <si>
    <t>253-АЯ-09-01</t>
  </si>
  <si>
    <t>Самошкина Варвара Владимировна</t>
  </si>
  <si>
    <t>253-АЯ-10-01</t>
  </si>
  <si>
    <t>Мещерякова Ангелина Юрьевна</t>
  </si>
  <si>
    <t>253-АЯ-10-02</t>
  </si>
  <si>
    <t>Кузнецова Наталья Алексеевна</t>
  </si>
  <si>
    <t>253-АЯ-11-01</t>
  </si>
  <si>
    <t xml:space="preserve">Былкина Мария Александровна </t>
  </si>
  <si>
    <t>263-АНГ-10- 01</t>
  </si>
  <si>
    <t>Шаммасов Семен Олегович</t>
  </si>
  <si>
    <t>303-англ-09-01</t>
  </si>
  <si>
    <t>Мельситова Мария Сергеевна</t>
  </si>
  <si>
    <t>303-англ-09-02</t>
  </si>
  <si>
    <t>Дроботова Марина Юрьевна</t>
  </si>
  <si>
    <t>Козлова Елена Павловна</t>
  </si>
  <si>
    <t>303-англ-10-01</t>
  </si>
  <si>
    <t>Григорьев Артем Дмитриевич</t>
  </si>
  <si>
    <t>303-англ-10-02</t>
  </si>
  <si>
    <t>Кузнецова Дарья Владимировна</t>
  </si>
  <si>
    <t>303-англ-10-03</t>
  </si>
  <si>
    <t>Дроздова Ксения Сергеевна</t>
  </si>
  <si>
    <t>303-англ-10-04</t>
  </si>
  <si>
    <t>Козлова Виктория Павловна</t>
  </si>
  <si>
    <t>303-англ-11-01</t>
  </si>
  <si>
    <t>Аникин Владислав Александрович</t>
  </si>
  <si>
    <t>303-англ-11-02</t>
  </si>
  <si>
    <t>Черенович Денис Игоревич</t>
  </si>
  <si>
    <t>303-англ-11-03</t>
  </si>
  <si>
    <t>Сергадеева Анастасия Александровна</t>
  </si>
  <si>
    <t>303-англ-11-04</t>
  </si>
  <si>
    <t>Ворожейкина Алина Сергеевна</t>
  </si>
  <si>
    <t>303-англ-11-05</t>
  </si>
  <si>
    <t>Кожина Виктория Дмитриевна</t>
  </si>
  <si>
    <t>303-англ-11-06</t>
  </si>
  <si>
    <t>Хавцева Виктория Михайловна</t>
  </si>
  <si>
    <t>303-англ-11-07</t>
  </si>
  <si>
    <r>
      <rPr>
        <sz val="11"/>
        <rFont val="Times New Roman"/>
        <family val="1"/>
        <charset val="204"/>
      </rPr>
      <t>123-АНГ</t>
    </r>
    <r>
      <rPr>
        <sz val="11"/>
        <color indexed="8"/>
        <rFont val="Times New Roman"/>
        <family val="1"/>
        <charset val="204"/>
      </rPr>
      <t>-09-01</t>
    </r>
  </si>
  <si>
    <r>
      <rPr>
        <sz val="11"/>
        <rFont val="Times New Roman"/>
        <family val="1"/>
        <charset val="204"/>
      </rPr>
      <t>123-АНГ</t>
    </r>
    <r>
      <rPr>
        <sz val="11"/>
        <color indexed="8"/>
        <rFont val="Times New Roman"/>
        <family val="1"/>
        <charset val="204"/>
      </rPr>
      <t>-09-02</t>
    </r>
  </si>
  <si>
    <r>
      <rPr>
        <sz val="11"/>
        <rFont val="Times New Roman"/>
        <family val="1"/>
        <charset val="204"/>
      </rPr>
      <t>123-АНГ</t>
    </r>
    <r>
      <rPr>
        <sz val="11"/>
        <color indexed="8"/>
        <rFont val="Times New Roman"/>
        <family val="1"/>
        <charset val="204"/>
      </rPr>
      <t>-09-03</t>
    </r>
  </si>
  <si>
    <r>
      <rPr>
        <sz val="11"/>
        <rFont val="Times New Roman"/>
        <family val="1"/>
        <charset val="204"/>
      </rPr>
      <t>123-АНГ-</t>
    </r>
    <r>
      <rPr>
        <sz val="11"/>
        <color indexed="8"/>
        <rFont val="Times New Roman"/>
        <family val="1"/>
        <charset val="204"/>
      </rPr>
      <t>10-01</t>
    </r>
  </si>
  <si>
    <r>
      <rPr>
        <sz val="11"/>
        <rFont val="Times New Roman"/>
        <family val="1"/>
        <charset val="204"/>
      </rPr>
      <t>123-АНГ-</t>
    </r>
    <r>
      <rPr>
        <sz val="11"/>
        <color indexed="8"/>
        <rFont val="Times New Roman"/>
        <family val="1"/>
        <charset val="204"/>
      </rPr>
      <t>10-02</t>
    </r>
  </si>
  <si>
    <r>
      <rPr>
        <sz val="11"/>
        <rFont val="Times New Roman"/>
        <family val="1"/>
        <charset val="204"/>
      </rPr>
      <t>123-АНГ-</t>
    </r>
    <r>
      <rPr>
        <sz val="11"/>
        <color indexed="8"/>
        <rFont val="Times New Roman"/>
        <family val="1"/>
        <charset val="204"/>
      </rPr>
      <t>11-01</t>
    </r>
  </si>
  <si>
    <r>
      <rPr>
        <sz val="11"/>
        <rFont val="Times New Roman"/>
        <family val="1"/>
        <charset val="204"/>
      </rPr>
      <t>123-АНГ-</t>
    </r>
    <r>
      <rPr>
        <sz val="11"/>
        <color indexed="8"/>
        <rFont val="Times New Roman"/>
        <family val="1"/>
        <charset val="204"/>
      </rPr>
      <t>11-02</t>
    </r>
  </si>
  <si>
    <t>Стрелец Евгения Владимировна</t>
  </si>
  <si>
    <t>Муниципальное общеобразовательное учреждение "Средняя общеобразовательная школа №16 г.Балашова Саратовской области"</t>
  </si>
  <si>
    <t>093-АНГ-09.01</t>
  </si>
  <si>
    <t>9Д</t>
  </si>
  <si>
    <t>Матершева Елена Вячеславовна</t>
  </si>
  <si>
    <t>Суздальцева Дарья Геннадьевна</t>
  </si>
  <si>
    <t>093-АНГ-09.02</t>
  </si>
  <si>
    <t>Слугин Владислав Игоревич</t>
  </si>
  <si>
    <t>093-АНГ-10.01</t>
  </si>
  <si>
    <t>10В</t>
  </si>
  <si>
    <t>Шубкин Степан Николаевич</t>
  </si>
  <si>
    <t>093-АНГ-10.02</t>
  </si>
  <si>
    <t>Каракуц Варвара Сергеевна</t>
  </si>
  <si>
    <t>093-АНГ-11.01</t>
  </si>
  <si>
    <t>Глебов Богдан Андреевич</t>
  </si>
  <si>
    <t>АНГ-09-01</t>
  </si>
  <si>
    <t>Мещерякова Варвара Дмитриевна</t>
  </si>
  <si>
    <t>АНГ-09-02</t>
  </si>
  <si>
    <t>Сиротин Иван Иванович</t>
  </si>
  <si>
    <t>АНГ-09-03</t>
  </si>
  <si>
    <t>Дендевилова Юлия Владимировна</t>
  </si>
  <si>
    <t>АНГ-10-01</t>
  </si>
  <si>
    <t>Даты проведения : 7-8 классы - 24.09.2024; 9 -11 классы - 16.10.2024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</si>
</sst>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-419]General"/>
    <numFmt numFmtId="166" formatCode="0000"/>
  </numFmts>
  <fonts count="22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PT Astra Serif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6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8" fillId="0" borderId="0"/>
    <xf numFmtId="0" fontId="12" fillId="0" borderId="0"/>
    <xf numFmtId="0" fontId="15" fillId="0" borderId="0" applyNumberFormat="0" applyFill="0" applyBorder="0" applyAlignment="0" applyProtection="0"/>
    <xf numFmtId="0" fontId="14" fillId="0" borderId="0"/>
  </cellStyleXfs>
  <cellXfs count="271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9" fillId="2" borderId="1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165" fontId="9" fillId="0" borderId="1" xfId="1" applyFont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7" fillId="7" borderId="9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7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0" fontId="10" fillId="0" borderId="9" xfId="0" applyFont="1" applyBorder="1" applyAlignment="1">
      <alignment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3" borderId="9" xfId="0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/>
    </xf>
    <xf numFmtId="0" fontId="5" fillId="0" borderId="9" xfId="0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left" vertical="top" wrapText="1"/>
    </xf>
    <xf numFmtId="2" fontId="9" fillId="0" borderId="9" xfId="0" applyNumberFormat="1" applyFont="1" applyFill="1" applyBorder="1" applyAlignment="1">
      <alignment horizontal="left" vertical="top" wrapText="1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7" fillId="0" borderId="9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vertical="top" wrapText="1"/>
    </xf>
    <xf numFmtId="0" fontId="7" fillId="2" borderId="5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165" fontId="9" fillId="0" borderId="3" xfId="1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165" fontId="9" fillId="0" borderId="5" xfId="1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5" fillId="0" borderId="9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top" wrapText="1"/>
    </xf>
    <xf numFmtId="165" fontId="7" fillId="0" borderId="9" xfId="1" applyFont="1" applyFill="1" applyBorder="1" applyAlignment="1">
      <alignment horizontal="left" vertical="top" wrapText="1"/>
    </xf>
    <xf numFmtId="165" fontId="7" fillId="0" borderId="9" xfId="1" applyFont="1" applyBorder="1" applyAlignment="1">
      <alignment horizontal="left" vertical="top" wrapText="1"/>
    </xf>
    <xf numFmtId="0" fontId="7" fillId="0" borderId="9" xfId="0" applyFont="1" applyBorder="1"/>
    <xf numFmtId="0" fontId="7" fillId="0" borderId="9" xfId="0" applyFont="1" applyBorder="1" applyAlignment="1">
      <alignment horizontal="left" vertical="top"/>
    </xf>
    <xf numFmtId="0" fontId="7" fillId="0" borderId="9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center" textRotation="90" wrapText="1"/>
    </xf>
    <xf numFmtId="0" fontId="18" fillId="0" borderId="9" xfId="0" applyFont="1" applyFill="1" applyBorder="1" applyAlignment="1">
      <alignment horizontal="left" vertical="center" textRotation="90" wrapText="1"/>
    </xf>
    <xf numFmtId="0" fontId="7" fillId="0" borderId="9" xfId="2" applyFont="1" applyBorder="1" applyAlignment="1">
      <alignment horizontal="left" vertical="top" wrapText="1"/>
    </xf>
    <xf numFmtId="0" fontId="7" fillId="4" borderId="9" xfId="0" applyFont="1" applyFill="1" applyBorder="1" applyAlignment="1" applyProtection="1">
      <alignment horizontal="left" vertical="top" wrapText="1"/>
    </xf>
    <xf numFmtId="0" fontId="7" fillId="0" borderId="9" xfId="0" applyFont="1" applyBorder="1" applyAlignment="1" applyProtection="1">
      <alignment horizontal="left" vertical="top" wrapText="1"/>
    </xf>
    <xf numFmtId="0" fontId="7" fillId="0" borderId="9" xfId="0" applyFont="1" applyBorder="1" applyAlignment="1" applyProtection="1">
      <alignment horizontal="left" vertical="top"/>
    </xf>
    <xf numFmtId="0" fontId="7" fillId="4" borderId="9" xfId="0" applyFont="1" applyFill="1" applyBorder="1" applyAlignment="1">
      <alignment horizontal="left" vertical="top" wrapText="1"/>
    </xf>
    <xf numFmtId="0" fontId="7" fillId="0" borderId="9" xfId="0" applyFont="1" applyBorder="1" applyAlignment="1">
      <alignment horizontal="center" vertical="top" wrapText="1"/>
    </xf>
    <xf numFmtId="0" fontId="7" fillId="5" borderId="9" xfId="0" applyFont="1" applyFill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left" vertical="top" wrapText="1"/>
    </xf>
    <xf numFmtId="0" fontId="7" fillId="0" borderId="9" xfId="0" applyFont="1" applyBorder="1" applyAlignment="1">
      <alignment wrapText="1"/>
    </xf>
    <xf numFmtId="0" fontId="7" fillId="0" borderId="9" xfId="0" applyFont="1" applyBorder="1" applyAlignment="1">
      <alignment vertical="top" wrapText="1"/>
    </xf>
    <xf numFmtId="0" fontId="7" fillId="0" borderId="9" xfId="0" applyFont="1" applyFill="1" applyBorder="1" applyAlignment="1">
      <alignment horizontal="center" vertical="top" wrapText="1"/>
    </xf>
    <xf numFmtId="165" fontId="7" fillId="0" borderId="9" xfId="1" applyFont="1" applyBorder="1" applyAlignment="1">
      <alignment horizontal="justify" vertical="top"/>
    </xf>
    <xf numFmtId="0" fontId="18" fillId="0" borderId="9" xfId="0" applyFont="1" applyBorder="1" applyAlignment="1">
      <alignment horizontal="left" vertical="top" textRotation="90" wrapText="1"/>
    </xf>
    <xf numFmtId="0" fontId="7" fillId="0" borderId="9" xfId="0" applyFont="1" applyBorder="1" applyAlignment="1">
      <alignment vertical="top"/>
    </xf>
    <xf numFmtId="0" fontId="4" fillId="0" borderId="0" xfId="0" applyFont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9" xfId="0" applyNumberFormat="1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/>
    </xf>
    <xf numFmtId="165" fontId="7" fillId="0" borderId="9" xfId="1" applyFont="1" applyBorder="1" applyAlignment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 wrapText="1"/>
    </xf>
    <xf numFmtId="0" fontId="7" fillId="7" borderId="9" xfId="0" applyFont="1" applyFill="1" applyBorder="1" applyAlignment="1">
      <alignment horizontal="left" vertical="center"/>
    </xf>
    <xf numFmtId="0" fontId="7" fillId="4" borderId="9" xfId="0" applyFont="1" applyFill="1" applyBorder="1" applyAlignment="1" applyProtection="1">
      <alignment horizontal="left" vertical="center"/>
    </xf>
    <xf numFmtId="165" fontId="9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165" fontId="9" fillId="0" borderId="6" xfId="1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7" fillId="0" borderId="9" xfId="0" applyFont="1" applyBorder="1" applyAlignment="1" applyProtection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6" borderId="9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65" fontId="7" fillId="0" borderId="9" xfId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64" fontId="7" fillId="0" borderId="9" xfId="0" applyNumberFormat="1" applyFont="1" applyFill="1" applyBorder="1" applyAlignment="1">
      <alignment horizontal="left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9" xfId="2" applyFont="1" applyBorder="1" applyAlignment="1">
      <alignment horizontal="left" vertical="top" wrapText="1"/>
    </xf>
    <xf numFmtId="0" fontId="10" fillId="0" borderId="9" xfId="0" applyFont="1" applyBorder="1" applyAlignment="1" applyProtection="1">
      <alignment horizontal="left" vertical="top" wrapText="1"/>
    </xf>
    <xf numFmtId="0" fontId="10" fillId="0" borderId="9" xfId="0" applyFont="1" applyBorder="1" applyAlignment="1" applyProtection="1">
      <alignment horizontal="left" vertical="top"/>
    </xf>
    <xf numFmtId="0" fontId="9" fillId="0" borderId="9" xfId="0" applyFont="1" applyBorder="1" applyAlignment="1">
      <alignment wrapText="1"/>
    </xf>
    <xf numFmtId="0" fontId="5" fillId="0" borderId="9" xfId="0" applyFont="1" applyBorder="1" applyAlignment="1"/>
    <xf numFmtId="0" fontId="9" fillId="5" borderId="9" xfId="0" applyFont="1" applyFill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2" borderId="9" xfId="0" applyFont="1" applyFill="1" applyBorder="1" applyAlignment="1">
      <alignment horizontal="left" vertical="top" wrapText="1"/>
    </xf>
    <xf numFmtId="0" fontId="7" fillId="7" borderId="9" xfId="2" applyFont="1" applyFill="1" applyBorder="1" applyAlignment="1">
      <alignment horizontal="left" vertical="top" wrapText="1"/>
    </xf>
    <xf numFmtId="0" fontId="10" fillId="0" borderId="9" xfId="0" applyFont="1" applyBorder="1" applyAlignment="1" applyProtection="1">
      <alignment horizontal="left" vertical="center" wrapText="1"/>
    </xf>
    <xf numFmtId="0" fontId="10" fillId="4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166" fontId="9" fillId="0" borderId="9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5" borderId="9" xfId="3" applyFont="1" applyFill="1" applyBorder="1" applyAlignment="1">
      <alignment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164" fontId="9" fillId="0" borderId="9" xfId="0" applyNumberFormat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/>
    </xf>
    <xf numFmtId="164" fontId="9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9" fillId="0" borderId="1" xfId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65" fontId="9" fillId="0" borderId="6" xfId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 textRotation="90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0" fillId="0" borderId="9" xfId="0" applyNumberFormat="1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top"/>
    </xf>
    <xf numFmtId="0" fontId="7" fillId="5" borderId="10" xfId="3" applyFont="1" applyFill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10" fillId="0" borderId="10" xfId="0" applyFont="1" applyBorder="1" applyAlignment="1">
      <alignment horizontal="left" vertical="top" wrapText="1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wrapText="1"/>
    </xf>
    <xf numFmtId="0" fontId="5" fillId="0" borderId="10" xfId="0" applyFont="1" applyBorder="1" applyAlignment="1"/>
    <xf numFmtId="0" fontId="9" fillId="0" borderId="10" xfId="0" applyFont="1" applyFill="1" applyBorder="1" applyAlignment="1">
      <alignment horizontal="left" vertical="top" wrapText="1"/>
    </xf>
    <xf numFmtId="0" fontId="9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5" fillId="0" borderId="9" xfId="0" applyNumberFormat="1" applyFont="1" applyBorder="1" applyAlignment="1">
      <alignment horizontal="left" vertical="top"/>
    </xf>
    <xf numFmtId="0" fontId="5" fillId="0" borderId="9" xfId="0" applyNumberFormat="1" applyFont="1" applyBorder="1" applyAlignment="1">
      <alignment horizontal="left" vertical="top" wrapText="1"/>
    </xf>
    <xf numFmtId="0" fontId="9" fillId="2" borderId="9" xfId="0" applyNumberFormat="1" applyFont="1" applyFill="1" applyBorder="1" applyAlignment="1">
      <alignment horizontal="left" vertical="top" wrapText="1"/>
    </xf>
    <xf numFmtId="0" fontId="10" fillId="0" borderId="0" xfId="0" applyFont="1" applyAlignment="1"/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/>
    </xf>
    <xf numFmtId="0" fontId="9" fillId="0" borderId="9" xfId="0" applyFont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0" fontId="9" fillId="0" borderId="9" xfId="0" applyNumberFormat="1" applyFont="1" applyFill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164" fontId="9" fillId="0" borderId="9" xfId="0" applyNumberFormat="1" applyFont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9" fillId="0" borderId="9" xfId="0" applyNumberFormat="1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8" fillId="0" borderId="9" xfId="0" applyFont="1" applyFill="1" applyBorder="1" applyAlignment="1">
      <alignment horizontal="left" vertical="top" textRotation="90" wrapText="1"/>
    </xf>
    <xf numFmtId="0" fontId="7" fillId="5" borderId="9" xfId="3" applyFont="1" applyFill="1" applyBorder="1" applyAlignment="1">
      <alignment horizontal="left" vertical="top" wrapText="1"/>
    </xf>
    <xf numFmtId="0" fontId="5" fillId="2" borderId="9" xfId="0" applyNumberFormat="1" applyFont="1" applyFill="1" applyBorder="1" applyAlignment="1">
      <alignment horizontal="left" vertical="top"/>
    </xf>
    <xf numFmtId="0" fontId="20" fillId="0" borderId="9" xfId="0" applyNumberFormat="1" applyFont="1" applyBorder="1" applyAlignment="1">
      <alignment horizontal="left" vertical="top" wrapText="1"/>
    </xf>
    <xf numFmtId="165" fontId="9" fillId="0" borderId="9" xfId="1" applyFont="1" applyBorder="1" applyAlignment="1">
      <alignment horizontal="left" vertical="top"/>
    </xf>
    <xf numFmtId="0" fontId="9" fillId="0" borderId="9" xfId="1" applyNumberFormat="1" applyFont="1" applyBorder="1" applyAlignment="1">
      <alignment horizontal="left" vertical="top"/>
    </xf>
    <xf numFmtId="0" fontId="10" fillId="0" borderId="9" xfId="1" applyNumberFormat="1" applyFont="1" applyBorder="1" applyAlignment="1">
      <alignment horizontal="left" vertical="top"/>
    </xf>
    <xf numFmtId="165" fontId="10" fillId="0" borderId="9" xfId="1" applyFont="1" applyBorder="1" applyAlignment="1">
      <alignment horizontal="left" vertical="top"/>
    </xf>
    <xf numFmtId="0" fontId="9" fillId="0" borderId="11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165" fontId="9" fillId="0" borderId="9" xfId="1" applyFont="1" applyBorder="1" applyAlignment="1">
      <alignment horizontal="left" vertical="top" wrapText="1"/>
    </xf>
    <xf numFmtId="165" fontId="10" fillId="0" borderId="9" xfId="1" applyFont="1" applyBorder="1" applyAlignment="1">
      <alignment horizontal="left" vertical="top" wrapText="1"/>
    </xf>
    <xf numFmtId="0" fontId="7" fillId="0" borderId="9" xfId="4" applyFont="1" applyBorder="1" applyAlignment="1">
      <alignment horizontal="left" vertical="top" wrapText="1"/>
    </xf>
    <xf numFmtId="0" fontId="5" fillId="5" borderId="9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1" fillId="0" borderId="9" xfId="0" applyNumberFormat="1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9" fillId="0" borderId="10" xfId="0" applyNumberFormat="1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/>
    </xf>
    <xf numFmtId="0" fontId="9" fillId="2" borderId="10" xfId="0" applyNumberFormat="1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</cellXfs>
  <cellStyles count="5">
    <cellStyle name="Excel Built-in Normal" xfId="1"/>
    <cellStyle name="Гиперссылка" xfId="3" builtinId="8"/>
    <cellStyle name="Обычный" xfId="0" builtinId="0"/>
    <cellStyle name="Обычный 2" xfId="2"/>
    <cellStyle name="Обычный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3;&#1080;&#1084;&#1085;&#1072;&#1079;&#1080;&#1103;%201\Downloads\&#1054;&#1083;&#1080;&#1084;&#1087;&#1080;&#1072;&#1076;&#1099;%209-11\&#1043;&#1072;&#1088;&#1085;&#1072;&#1077;&#1074;&#1072;%20&#1087;&#1088;&#1086;&#1090;&#1086;&#1082;&#1086;&#1083;%20&#1064;&#1069;%20&#1042;&#1089;&#1054;&#1064;%20&#1087;&#1086;%20&#1040;&#1071;%202024-2025%20&#1075;&#1080;&#1084;&#1085;&#1072;&#1079;&#1080;&#1103;%20&#1043;&#1072;&#1088;&#1085;&#1072;&#1077;&#1074;&#1072;%209-11%20&#1082;&#1083;&#1072;&#1089;&#1089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класс"/>
      <sheetName val="10 класс"/>
      <sheetName val="11 класс"/>
    </sheetNames>
    <sheetDataSet>
      <sheetData sheetId="0">
        <row r="12">
          <cell r="D12" t="str">
            <v>Муниципальное автономное образовательное учереждение  "Гимназия им. Ю.А. Гарнаева г. Балашова"</v>
          </cell>
        </row>
        <row r="17">
          <cell r="P17" t="str">
            <v>Алиева Нармин Сахибовна</v>
          </cell>
        </row>
      </sheetData>
      <sheetData sheetId="1">
        <row r="16">
          <cell r="P16" t="str">
            <v>Володина Марина Валериановна</v>
          </cell>
        </row>
        <row r="18">
          <cell r="D18" t="str">
            <v>Муниципальное автономное образовательное учереждение  "Гимназия им. Ю.А. Гарнаева г. Балашова"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nevnik.ru/marks?school=54282&amp;group=2241856961510093786&amp;student=1000013185652&amp;tab=period" TargetMode="External"/><Relationship Id="rId13" Type="http://schemas.openxmlformats.org/officeDocument/2006/relationships/hyperlink" Target="https://dnevnik.ru/marks?school=54282&amp;group=2241856961510093786&amp;student=1000013185968&amp;tab=period" TargetMode="External"/><Relationship Id="rId18" Type="http://schemas.openxmlformats.org/officeDocument/2006/relationships/hyperlink" Target="https://dnevnik.ru/marks?school=54282&amp;group=2241856961510093786&amp;student=1000013186144&amp;tab=period" TargetMode="External"/><Relationship Id="rId3" Type="http://schemas.openxmlformats.org/officeDocument/2006/relationships/hyperlink" Target="https://dnevnik.ru/marks?school=54282&amp;group=2241856961510093786&amp;student=1000017171001&amp;tab=period" TargetMode="External"/><Relationship Id="rId21" Type="http://schemas.openxmlformats.org/officeDocument/2006/relationships/hyperlink" Target="https://dnevnik.ru/marks?school=54282&amp;group=2241856961510093786&amp;student=1000013186277&amp;tab=period" TargetMode="External"/><Relationship Id="rId7" Type="http://schemas.openxmlformats.org/officeDocument/2006/relationships/hyperlink" Target="https://dnevnik.ru/marks?school=54282&amp;group=2241856961510093786&amp;student=1000013185620&amp;tab=period" TargetMode="External"/><Relationship Id="rId12" Type="http://schemas.openxmlformats.org/officeDocument/2006/relationships/hyperlink" Target="https://dnevnik.ru/marks?school=54282&amp;group=2241856961510093786&amp;student=1000013186415&amp;tab=period" TargetMode="External"/><Relationship Id="rId17" Type="http://schemas.openxmlformats.org/officeDocument/2006/relationships/hyperlink" Target="https://dnevnik.ru/marks?school=54282&amp;group=2241856961510093786&amp;student=1000016771816&amp;tab=period" TargetMode="External"/><Relationship Id="rId2" Type="http://schemas.openxmlformats.org/officeDocument/2006/relationships/hyperlink" Target="https://dnevnik.ru/marks?school=54282&amp;group=2241856961510093786&amp;student=1000013185394&amp;tab=period" TargetMode="External"/><Relationship Id="rId16" Type="http://schemas.openxmlformats.org/officeDocument/2006/relationships/hyperlink" Target="https://dnevnik.ru/marks?school=54282&amp;group=2241856961510093786&amp;student=1000013186120&amp;tab=period" TargetMode="External"/><Relationship Id="rId20" Type="http://schemas.openxmlformats.org/officeDocument/2006/relationships/hyperlink" Target="https://dnevnik.ru/marks?school=54282&amp;group=2241856961510093786&amp;student=1000013186260&amp;tab=period" TargetMode="External"/><Relationship Id="rId1" Type="http://schemas.openxmlformats.org/officeDocument/2006/relationships/hyperlink" Target="https://dnevnik.ru/marks?school=54282&amp;group=2241856961510093786&amp;student=1000013185271&amp;tab=period" TargetMode="External"/><Relationship Id="rId6" Type="http://schemas.openxmlformats.org/officeDocument/2006/relationships/hyperlink" Target="https://dnevnik.ru/marks?school=54282&amp;group=2241856961510093786&amp;student=1000013185561&amp;tab=period" TargetMode="External"/><Relationship Id="rId11" Type="http://schemas.openxmlformats.org/officeDocument/2006/relationships/hyperlink" Target="https://dnevnik.ru/marks?school=54282&amp;group=2241856961510093786&amp;student=1000013185776&amp;tab=period" TargetMode="External"/><Relationship Id="rId5" Type="http://schemas.openxmlformats.org/officeDocument/2006/relationships/hyperlink" Target="https://dnevnik.ru/marks?school=54282&amp;group=2241856961510093786&amp;student=1000013185538&amp;tab=period" TargetMode="External"/><Relationship Id="rId15" Type="http://schemas.openxmlformats.org/officeDocument/2006/relationships/hyperlink" Target="https://dnevnik.ru/marks?school=54282&amp;group=2241856961510093786&amp;student=1000013186081&amp;tab=period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s://dnevnik.ru/marks?school=54282&amp;group=2241856961510093786&amp;student=1000013185704&amp;tab=period" TargetMode="External"/><Relationship Id="rId19" Type="http://schemas.openxmlformats.org/officeDocument/2006/relationships/hyperlink" Target="https://dnevnik.ru/marks?school=54282&amp;group=2241856961510093786&amp;student=1000013186192&amp;tab=period" TargetMode="External"/><Relationship Id="rId4" Type="http://schemas.openxmlformats.org/officeDocument/2006/relationships/hyperlink" Target="https://dnevnik.ru/marks?school=54282&amp;group=2241856961510093786&amp;student=1000013185514&amp;tab=period" TargetMode="External"/><Relationship Id="rId9" Type="http://schemas.openxmlformats.org/officeDocument/2006/relationships/hyperlink" Target="https://dnevnik.ru/marks?school=54282&amp;group=2241856961510093786&amp;student=1000015632019&amp;tab=period" TargetMode="External"/><Relationship Id="rId14" Type="http://schemas.openxmlformats.org/officeDocument/2006/relationships/hyperlink" Target="https://dnevnik.ru/marks?school=54282&amp;group=2241856961510093786&amp;student=1000013186035&amp;tab=period" TargetMode="External"/><Relationship Id="rId22" Type="http://schemas.openxmlformats.org/officeDocument/2006/relationships/hyperlink" Target="https://dnevnik.ru/marks?school=54282&amp;group=2241856961510093786&amp;student=1000013186295&amp;tab=period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S404"/>
  <sheetViews>
    <sheetView topLeftCell="A10" workbookViewId="0">
      <selection activeCell="B6" sqref="B6:I6"/>
    </sheetView>
  </sheetViews>
  <sheetFormatPr defaultColWidth="9.140625" defaultRowHeight="12.75" x14ac:dyDescent="0.25"/>
  <cols>
    <col min="1" max="1" width="10.28515625" style="2" customWidth="1"/>
    <col min="2" max="2" width="6.28515625" style="157" customWidth="1"/>
    <col min="3" max="3" width="20.28515625" style="82" customWidth="1"/>
    <col min="4" max="4" width="34.28515625" style="84" customWidth="1"/>
    <col min="5" max="5" width="16.7109375" style="138" customWidth="1"/>
    <col min="6" max="6" width="4.42578125" style="138" customWidth="1"/>
    <col min="7" max="7" width="4.140625" style="138" customWidth="1"/>
    <col min="8" max="8" width="3.5703125" style="147" customWidth="1"/>
    <col min="9" max="9" width="3.42578125" style="147" customWidth="1"/>
    <col min="10" max="11" width="3.28515625" style="147" customWidth="1"/>
    <col min="12" max="14" width="3.28515625" style="4" customWidth="1"/>
    <col min="15" max="15" width="13.85546875" style="84" customWidth="1"/>
    <col min="16" max="16" width="19.5703125" style="84" customWidth="1"/>
    <col min="17" max="17" width="18.85546875" style="5" customWidth="1"/>
    <col min="18" max="16384" width="9.140625" style="2"/>
  </cols>
  <sheetData>
    <row r="3" spans="1:19" ht="15.75" customHeight="1" x14ac:dyDescent="0.25">
      <c r="C3" s="267" t="s">
        <v>12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5" spans="1:19" ht="19.5" customHeight="1" x14ac:dyDescent="0.25"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</row>
    <row r="6" spans="1:19" ht="13.5" customHeight="1" x14ac:dyDescent="0.25">
      <c r="B6" s="268" t="s">
        <v>2137</v>
      </c>
      <c r="C6" s="268"/>
      <c r="D6" s="268"/>
      <c r="E6" s="268"/>
      <c r="F6" s="268"/>
      <c r="G6" s="268"/>
      <c r="H6" s="268"/>
      <c r="I6" s="268"/>
    </row>
    <row r="7" spans="1:19" ht="14.25" customHeight="1" x14ac:dyDescent="0.25">
      <c r="B7" s="268"/>
      <c r="C7" s="268"/>
      <c r="D7" s="268"/>
      <c r="E7" s="268"/>
      <c r="F7" s="268"/>
      <c r="G7" s="268"/>
      <c r="H7" s="268"/>
      <c r="I7" s="268"/>
    </row>
    <row r="8" spans="1:19" ht="17.25" customHeight="1" x14ac:dyDescent="0.25"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</row>
    <row r="9" spans="1:19" x14ac:dyDescent="0.25"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</row>
    <row r="10" spans="1:19" s="3" customFormat="1" ht="12.75" customHeight="1" x14ac:dyDescent="0.25">
      <c r="A10" s="2"/>
      <c r="B10" s="157"/>
      <c r="C10" s="83"/>
      <c r="D10" s="83"/>
      <c r="E10" s="118"/>
      <c r="F10" s="118"/>
      <c r="G10" s="118"/>
      <c r="H10" s="118"/>
      <c r="I10" s="118"/>
      <c r="J10" s="118"/>
      <c r="K10" s="118"/>
      <c r="O10" s="83"/>
      <c r="P10" s="83"/>
      <c r="Q10" s="6"/>
    </row>
    <row r="11" spans="1:19" s="4" customFormat="1" ht="124.9" customHeight="1" x14ac:dyDescent="0.25">
      <c r="A11" s="99" t="s">
        <v>5</v>
      </c>
      <c r="B11" s="158" t="s">
        <v>0</v>
      </c>
      <c r="C11" s="99" t="s">
        <v>2</v>
      </c>
      <c r="D11" s="99" t="s">
        <v>10</v>
      </c>
      <c r="E11" s="151" t="s">
        <v>1</v>
      </c>
      <c r="F11" s="100" t="s">
        <v>8</v>
      </c>
      <c r="G11" s="101" t="s">
        <v>13</v>
      </c>
      <c r="H11" s="101" t="s">
        <v>14</v>
      </c>
      <c r="I11" s="101" t="s">
        <v>15</v>
      </c>
      <c r="J11" s="101" t="s">
        <v>16</v>
      </c>
      <c r="K11" s="100" t="s">
        <v>6</v>
      </c>
      <c r="L11" s="100" t="s">
        <v>4</v>
      </c>
      <c r="M11" s="100" t="s">
        <v>7</v>
      </c>
      <c r="N11" s="100" t="s">
        <v>11</v>
      </c>
      <c r="O11" s="116" t="s">
        <v>9</v>
      </c>
      <c r="P11" s="99" t="s">
        <v>3</v>
      </c>
      <c r="Q11" s="7"/>
    </row>
    <row r="12" spans="1:19" ht="66.599999999999994" hidden="1" customHeight="1" x14ac:dyDescent="0.25">
      <c r="A12" s="64" t="s">
        <v>19</v>
      </c>
      <c r="B12" s="109">
        <v>1</v>
      </c>
      <c r="C12" s="113" t="s">
        <v>706</v>
      </c>
      <c r="D12" s="113" t="s">
        <v>707</v>
      </c>
      <c r="E12" s="57" t="s">
        <v>708</v>
      </c>
      <c r="F12" s="109" t="s">
        <v>18</v>
      </c>
      <c r="G12" s="109">
        <v>5</v>
      </c>
      <c r="H12" s="55">
        <v>15</v>
      </c>
      <c r="I12" s="55">
        <v>10</v>
      </c>
      <c r="J12" s="55">
        <v>6</v>
      </c>
      <c r="K12" s="55">
        <v>36</v>
      </c>
      <c r="L12" s="55"/>
      <c r="M12" s="55"/>
      <c r="N12" s="54"/>
      <c r="O12" s="54" t="s">
        <v>271</v>
      </c>
      <c r="P12" s="64" t="s">
        <v>709</v>
      </c>
    </row>
    <row r="13" spans="1:19" ht="31.15" hidden="1" customHeight="1" x14ac:dyDescent="0.25">
      <c r="A13" s="64"/>
      <c r="B13" s="109"/>
      <c r="C13" s="113" t="s">
        <v>20</v>
      </c>
      <c r="D13" s="64"/>
      <c r="E13" s="42"/>
      <c r="F13" s="97"/>
      <c r="G13" s="139"/>
      <c r="H13" s="139"/>
      <c r="I13" s="139"/>
      <c r="J13" s="139"/>
      <c r="K13" s="139"/>
      <c r="L13" s="69"/>
      <c r="M13" s="54"/>
      <c r="N13" s="54"/>
      <c r="O13" s="54"/>
      <c r="P13" s="54"/>
    </row>
    <row r="14" spans="1:19" s="39" customFormat="1" ht="31.15" hidden="1" customHeight="1" x14ac:dyDescent="0.25">
      <c r="A14" s="64" t="s">
        <v>19</v>
      </c>
      <c r="B14" s="109">
        <v>2</v>
      </c>
      <c r="C14" s="113" t="s">
        <v>710</v>
      </c>
      <c r="D14" s="113" t="s">
        <v>707</v>
      </c>
      <c r="E14" s="57" t="s">
        <v>711</v>
      </c>
      <c r="F14" s="109" t="s">
        <v>18</v>
      </c>
      <c r="G14" s="109">
        <v>5</v>
      </c>
      <c r="H14" s="55">
        <v>15</v>
      </c>
      <c r="I14" s="55">
        <v>10</v>
      </c>
      <c r="J14" s="55">
        <v>4</v>
      </c>
      <c r="K14" s="55">
        <v>34</v>
      </c>
      <c r="L14" s="55"/>
      <c r="M14" s="55"/>
      <c r="N14" s="54"/>
      <c r="O14" s="54" t="s">
        <v>271</v>
      </c>
      <c r="P14" s="64" t="s">
        <v>709</v>
      </c>
      <c r="Q14" s="5"/>
    </row>
    <row r="15" spans="1:19" ht="60" hidden="1" x14ac:dyDescent="0.25">
      <c r="A15" s="64" t="s">
        <v>19</v>
      </c>
      <c r="B15" s="109">
        <v>3</v>
      </c>
      <c r="C15" s="64" t="s">
        <v>122</v>
      </c>
      <c r="D15" s="64" t="s">
        <v>106</v>
      </c>
      <c r="E15" s="119" t="s">
        <v>123</v>
      </c>
      <c r="F15" s="119" t="s">
        <v>108</v>
      </c>
      <c r="G15" s="119">
        <v>4</v>
      </c>
      <c r="H15" s="119">
        <v>13</v>
      </c>
      <c r="I15" s="119">
        <v>7</v>
      </c>
      <c r="J15" s="119">
        <v>9</v>
      </c>
      <c r="K15" s="119">
        <v>33</v>
      </c>
      <c r="L15" s="96"/>
      <c r="M15" s="64"/>
      <c r="N15" s="54"/>
      <c r="O15" s="64" t="s">
        <v>271</v>
      </c>
      <c r="P15" s="64" t="s">
        <v>109</v>
      </c>
    </row>
    <row r="16" spans="1:19" ht="45" hidden="1" x14ac:dyDescent="0.25">
      <c r="A16" s="64" t="s">
        <v>19</v>
      </c>
      <c r="B16" s="109">
        <v>4</v>
      </c>
      <c r="C16" s="113" t="s">
        <v>352</v>
      </c>
      <c r="D16" s="64" t="s">
        <v>353</v>
      </c>
      <c r="E16" s="42" t="s">
        <v>354</v>
      </c>
      <c r="F16" s="42" t="s">
        <v>37</v>
      </c>
      <c r="G16" s="42">
        <v>4</v>
      </c>
      <c r="H16" s="42">
        <v>11</v>
      </c>
      <c r="I16" s="42">
        <v>8</v>
      </c>
      <c r="J16" s="42">
        <v>8</v>
      </c>
      <c r="K16" s="42">
        <v>31</v>
      </c>
      <c r="L16" s="64"/>
      <c r="M16" s="64"/>
      <c r="N16" s="64"/>
      <c r="O16" s="64" t="s">
        <v>271</v>
      </c>
      <c r="P16" s="64" t="s">
        <v>355</v>
      </c>
    </row>
    <row r="17" spans="1:16" ht="75" hidden="1" x14ac:dyDescent="0.25">
      <c r="A17" s="64" t="s">
        <v>19</v>
      </c>
      <c r="B17" s="109">
        <v>5</v>
      </c>
      <c r="C17" s="113" t="s">
        <v>712</v>
      </c>
      <c r="D17" s="113" t="s">
        <v>707</v>
      </c>
      <c r="E17" s="57" t="s">
        <v>713</v>
      </c>
      <c r="F17" s="109" t="s">
        <v>18</v>
      </c>
      <c r="G17" s="109">
        <v>5</v>
      </c>
      <c r="H17" s="55">
        <v>10</v>
      </c>
      <c r="I17" s="55">
        <v>10</v>
      </c>
      <c r="J17" s="55">
        <v>6</v>
      </c>
      <c r="K17" s="55">
        <v>31</v>
      </c>
      <c r="L17" s="55"/>
      <c r="M17" s="55"/>
      <c r="N17" s="54"/>
      <c r="O17" s="54" t="s">
        <v>271</v>
      </c>
      <c r="P17" s="64" t="s">
        <v>709</v>
      </c>
    </row>
    <row r="18" spans="1:16" ht="75" hidden="1" x14ac:dyDescent="0.25">
      <c r="A18" s="64" t="s">
        <v>19</v>
      </c>
      <c r="B18" s="109">
        <v>6</v>
      </c>
      <c r="C18" s="59" t="s">
        <v>1111</v>
      </c>
      <c r="D18" s="59" t="s">
        <v>1098</v>
      </c>
      <c r="E18" s="120" t="s">
        <v>1112</v>
      </c>
      <c r="F18" s="120">
        <v>8</v>
      </c>
      <c r="G18" s="120">
        <v>4</v>
      </c>
      <c r="H18" s="120">
        <v>14</v>
      </c>
      <c r="I18" s="120">
        <v>6</v>
      </c>
      <c r="J18" s="120">
        <v>7</v>
      </c>
      <c r="K18" s="120">
        <v>31</v>
      </c>
      <c r="L18" s="59"/>
      <c r="M18" s="59"/>
      <c r="N18" s="59"/>
      <c r="O18" s="59" t="s">
        <v>271</v>
      </c>
      <c r="P18" s="59" t="s">
        <v>1100</v>
      </c>
    </row>
    <row r="19" spans="1:16" ht="45" hidden="1" x14ac:dyDescent="0.25">
      <c r="A19" s="64" t="s">
        <v>19</v>
      </c>
      <c r="B19" s="109">
        <v>7</v>
      </c>
      <c r="C19" s="113" t="s">
        <v>356</v>
      </c>
      <c r="D19" s="64" t="s">
        <v>353</v>
      </c>
      <c r="E19" s="42" t="s">
        <v>357</v>
      </c>
      <c r="F19" s="42" t="s">
        <v>37</v>
      </c>
      <c r="G19" s="119">
        <v>4</v>
      </c>
      <c r="H19" s="119">
        <v>11</v>
      </c>
      <c r="I19" s="119">
        <v>7</v>
      </c>
      <c r="J19" s="119">
        <v>8</v>
      </c>
      <c r="K19" s="119">
        <v>30</v>
      </c>
      <c r="L19" s="96"/>
      <c r="M19" s="54"/>
      <c r="N19" s="96"/>
      <c r="O19" s="96" t="s">
        <v>271</v>
      </c>
      <c r="P19" s="64" t="s">
        <v>355</v>
      </c>
    </row>
    <row r="20" spans="1:16" ht="75" hidden="1" x14ac:dyDescent="0.25">
      <c r="A20" s="64" t="s">
        <v>19</v>
      </c>
      <c r="B20" s="109">
        <v>8</v>
      </c>
      <c r="C20" s="113" t="s">
        <v>714</v>
      </c>
      <c r="D20" s="113" t="s">
        <v>707</v>
      </c>
      <c r="E20" s="57" t="s">
        <v>715</v>
      </c>
      <c r="F20" s="109" t="s">
        <v>18</v>
      </c>
      <c r="G20" s="109">
        <v>5</v>
      </c>
      <c r="H20" s="55">
        <v>10</v>
      </c>
      <c r="I20" s="55">
        <v>9</v>
      </c>
      <c r="J20" s="55">
        <v>0</v>
      </c>
      <c r="K20" s="55">
        <v>28</v>
      </c>
      <c r="L20" s="55"/>
      <c r="M20" s="55"/>
      <c r="N20" s="54"/>
      <c r="O20" s="54" t="s">
        <v>271</v>
      </c>
      <c r="P20" s="64" t="s">
        <v>709</v>
      </c>
    </row>
    <row r="21" spans="1:16" ht="60" hidden="1" x14ac:dyDescent="0.25">
      <c r="A21" s="64" t="s">
        <v>19</v>
      </c>
      <c r="B21" s="109">
        <v>9</v>
      </c>
      <c r="C21" s="64" t="s">
        <v>267</v>
      </c>
      <c r="D21" s="64" t="s">
        <v>268</v>
      </c>
      <c r="E21" s="42" t="s">
        <v>269</v>
      </c>
      <c r="F21" s="42" t="s">
        <v>270</v>
      </c>
      <c r="G21" s="42">
        <v>3</v>
      </c>
      <c r="H21" s="42">
        <v>9</v>
      </c>
      <c r="I21" s="42">
        <v>8</v>
      </c>
      <c r="J21" s="42">
        <v>7</v>
      </c>
      <c r="K21" s="42">
        <v>27</v>
      </c>
      <c r="L21" s="64"/>
      <c r="M21" s="95"/>
      <c r="N21" s="95"/>
      <c r="O21" s="117" t="s">
        <v>275</v>
      </c>
      <c r="P21" s="112" t="s">
        <v>272</v>
      </c>
    </row>
    <row r="22" spans="1:16" ht="75" hidden="1" x14ac:dyDescent="0.25">
      <c r="A22" s="64" t="s">
        <v>19</v>
      </c>
      <c r="B22" s="109">
        <v>10</v>
      </c>
      <c r="C22" s="113" t="s">
        <v>716</v>
      </c>
      <c r="D22" s="113" t="s">
        <v>707</v>
      </c>
      <c r="E22" s="57" t="s">
        <v>717</v>
      </c>
      <c r="F22" s="109" t="s">
        <v>37</v>
      </c>
      <c r="G22" s="109">
        <v>5</v>
      </c>
      <c r="H22" s="55">
        <v>10</v>
      </c>
      <c r="I22" s="55">
        <v>2</v>
      </c>
      <c r="J22" s="55">
        <v>10</v>
      </c>
      <c r="K22" s="55">
        <v>27</v>
      </c>
      <c r="L22" s="55"/>
      <c r="M22" s="55"/>
      <c r="N22" s="55"/>
      <c r="O22" s="117" t="s">
        <v>275</v>
      </c>
      <c r="P22" s="64" t="s">
        <v>679</v>
      </c>
    </row>
    <row r="23" spans="1:16" ht="75" hidden="1" x14ac:dyDescent="0.25">
      <c r="A23" s="64" t="s">
        <v>19</v>
      </c>
      <c r="B23" s="109">
        <v>11</v>
      </c>
      <c r="C23" s="113" t="s">
        <v>718</v>
      </c>
      <c r="D23" s="113" t="s">
        <v>707</v>
      </c>
      <c r="E23" s="57" t="s">
        <v>719</v>
      </c>
      <c r="F23" s="109" t="s">
        <v>141</v>
      </c>
      <c r="G23" s="109">
        <v>5</v>
      </c>
      <c r="H23" s="55">
        <v>12</v>
      </c>
      <c r="I23" s="55">
        <v>10</v>
      </c>
      <c r="J23" s="55">
        <v>0</v>
      </c>
      <c r="K23" s="55">
        <v>27</v>
      </c>
      <c r="L23" s="55"/>
      <c r="M23" s="55"/>
      <c r="N23" s="54"/>
      <c r="O23" s="117" t="s">
        <v>275</v>
      </c>
      <c r="P23" s="64" t="s">
        <v>709</v>
      </c>
    </row>
    <row r="24" spans="1:16" ht="75" hidden="1" x14ac:dyDescent="0.25">
      <c r="A24" s="64" t="s">
        <v>19</v>
      </c>
      <c r="B24" s="109">
        <v>12</v>
      </c>
      <c r="C24" s="113" t="s">
        <v>720</v>
      </c>
      <c r="D24" s="113" t="s">
        <v>707</v>
      </c>
      <c r="E24" s="57" t="s">
        <v>721</v>
      </c>
      <c r="F24" s="109" t="s">
        <v>37</v>
      </c>
      <c r="G24" s="109">
        <v>2</v>
      </c>
      <c r="H24" s="55">
        <v>10</v>
      </c>
      <c r="I24" s="55">
        <v>10</v>
      </c>
      <c r="J24" s="55">
        <v>4</v>
      </c>
      <c r="K24" s="55">
        <v>26</v>
      </c>
      <c r="L24" s="55"/>
      <c r="M24" s="55"/>
      <c r="N24" s="55"/>
      <c r="O24" s="117" t="s">
        <v>275</v>
      </c>
      <c r="P24" s="64" t="s">
        <v>679</v>
      </c>
    </row>
    <row r="25" spans="1:16" ht="75" hidden="1" x14ac:dyDescent="0.25">
      <c r="A25" s="64" t="s">
        <v>19</v>
      </c>
      <c r="B25" s="109">
        <v>13</v>
      </c>
      <c r="C25" s="113" t="s">
        <v>722</v>
      </c>
      <c r="D25" s="113" t="s">
        <v>707</v>
      </c>
      <c r="E25" s="57" t="s">
        <v>723</v>
      </c>
      <c r="F25" s="109" t="s">
        <v>37</v>
      </c>
      <c r="G25" s="109">
        <v>5</v>
      </c>
      <c r="H25" s="55">
        <v>11</v>
      </c>
      <c r="I25" s="55">
        <v>10</v>
      </c>
      <c r="J25" s="55">
        <v>0</v>
      </c>
      <c r="K25" s="55">
        <v>26</v>
      </c>
      <c r="L25" s="55"/>
      <c r="M25" s="55"/>
      <c r="N25" s="54"/>
      <c r="O25" s="117" t="s">
        <v>275</v>
      </c>
      <c r="P25" s="64" t="s">
        <v>679</v>
      </c>
    </row>
    <row r="26" spans="1:16" ht="60" hidden="1" x14ac:dyDescent="0.25">
      <c r="A26" s="64" t="s">
        <v>19</v>
      </c>
      <c r="B26" s="109">
        <v>14</v>
      </c>
      <c r="C26" s="69" t="s">
        <v>105</v>
      </c>
      <c r="D26" s="54" t="s">
        <v>106</v>
      </c>
      <c r="E26" s="42" t="s">
        <v>107</v>
      </c>
      <c r="F26" s="121" t="s">
        <v>108</v>
      </c>
      <c r="G26" s="42">
        <v>3</v>
      </c>
      <c r="H26" s="97">
        <v>11</v>
      </c>
      <c r="I26" s="97">
        <v>6</v>
      </c>
      <c r="J26" s="97">
        <v>5</v>
      </c>
      <c r="K26" s="97">
        <v>25</v>
      </c>
      <c r="L26" s="54"/>
      <c r="M26" s="64"/>
      <c r="N26" s="54"/>
      <c r="O26" s="117" t="s">
        <v>275</v>
      </c>
      <c r="P26" s="64" t="s">
        <v>109</v>
      </c>
    </row>
    <row r="27" spans="1:16" ht="60" hidden="1" x14ac:dyDescent="0.25">
      <c r="A27" s="64" t="s">
        <v>19</v>
      </c>
      <c r="B27" s="109">
        <v>15</v>
      </c>
      <c r="C27" s="113" t="s">
        <v>273</v>
      </c>
      <c r="D27" s="64" t="s">
        <v>268</v>
      </c>
      <c r="E27" s="109" t="s">
        <v>274</v>
      </c>
      <c r="F27" s="110" t="s">
        <v>270</v>
      </c>
      <c r="G27" s="109">
        <v>3</v>
      </c>
      <c r="H27" s="109">
        <v>8</v>
      </c>
      <c r="I27" s="109">
        <v>6</v>
      </c>
      <c r="J27" s="109">
        <v>8</v>
      </c>
      <c r="K27" s="42">
        <v>25</v>
      </c>
      <c r="L27" s="64"/>
      <c r="M27" s="95"/>
      <c r="N27" s="95"/>
      <c r="O27" s="117" t="s">
        <v>275</v>
      </c>
      <c r="P27" s="112" t="s">
        <v>272</v>
      </c>
    </row>
    <row r="28" spans="1:16" ht="75" hidden="1" x14ac:dyDescent="0.25">
      <c r="A28" s="64" t="s">
        <v>19</v>
      </c>
      <c r="B28" s="109">
        <v>16</v>
      </c>
      <c r="C28" s="113" t="s">
        <v>724</v>
      </c>
      <c r="D28" s="113" t="s">
        <v>707</v>
      </c>
      <c r="E28" s="57" t="s">
        <v>725</v>
      </c>
      <c r="F28" s="109" t="s">
        <v>37</v>
      </c>
      <c r="G28" s="109">
        <v>5</v>
      </c>
      <c r="H28" s="55">
        <v>10</v>
      </c>
      <c r="I28" s="55">
        <v>10</v>
      </c>
      <c r="J28" s="55">
        <v>0</v>
      </c>
      <c r="K28" s="55">
        <v>25</v>
      </c>
      <c r="L28" s="55"/>
      <c r="M28" s="55"/>
      <c r="N28" s="55"/>
      <c r="O28" s="117" t="s">
        <v>275</v>
      </c>
      <c r="P28" s="64" t="s">
        <v>679</v>
      </c>
    </row>
    <row r="29" spans="1:16" ht="75" hidden="1" x14ac:dyDescent="0.25">
      <c r="A29" s="64" t="s">
        <v>19</v>
      </c>
      <c r="B29" s="109">
        <v>17</v>
      </c>
      <c r="C29" s="113" t="s">
        <v>726</v>
      </c>
      <c r="D29" s="113" t="s">
        <v>707</v>
      </c>
      <c r="E29" s="57" t="s">
        <v>727</v>
      </c>
      <c r="F29" s="109" t="s">
        <v>18</v>
      </c>
      <c r="G29" s="109">
        <v>5</v>
      </c>
      <c r="H29" s="55">
        <v>10</v>
      </c>
      <c r="I29" s="55">
        <v>10</v>
      </c>
      <c r="J29" s="55">
        <v>0</v>
      </c>
      <c r="K29" s="55">
        <v>25</v>
      </c>
      <c r="L29" s="55"/>
      <c r="M29" s="55"/>
      <c r="N29" s="54"/>
      <c r="O29" s="117" t="s">
        <v>275</v>
      </c>
      <c r="P29" s="64" t="s">
        <v>709</v>
      </c>
    </row>
    <row r="30" spans="1:16" ht="75" hidden="1" x14ac:dyDescent="0.25">
      <c r="A30" s="64" t="s">
        <v>19</v>
      </c>
      <c r="B30" s="109">
        <v>18</v>
      </c>
      <c r="C30" s="113" t="s">
        <v>728</v>
      </c>
      <c r="D30" s="113" t="s">
        <v>707</v>
      </c>
      <c r="E30" s="57" t="s">
        <v>729</v>
      </c>
      <c r="F30" s="109" t="s">
        <v>141</v>
      </c>
      <c r="G30" s="109">
        <v>5</v>
      </c>
      <c r="H30" s="55">
        <v>12</v>
      </c>
      <c r="I30" s="55">
        <v>8</v>
      </c>
      <c r="J30" s="55">
        <v>0</v>
      </c>
      <c r="K30" s="55">
        <v>25</v>
      </c>
      <c r="L30" s="55"/>
      <c r="M30" s="55"/>
      <c r="N30" s="54"/>
      <c r="O30" s="117" t="s">
        <v>275</v>
      </c>
      <c r="P30" s="64" t="s">
        <v>709</v>
      </c>
    </row>
    <row r="31" spans="1:16" ht="75" hidden="1" x14ac:dyDescent="0.25">
      <c r="A31" s="64" t="s">
        <v>19</v>
      </c>
      <c r="B31" s="109">
        <v>19</v>
      </c>
      <c r="C31" s="113" t="s">
        <v>730</v>
      </c>
      <c r="D31" s="113" t="s">
        <v>707</v>
      </c>
      <c r="E31" s="57" t="s">
        <v>731</v>
      </c>
      <c r="F31" s="109" t="s">
        <v>141</v>
      </c>
      <c r="G31" s="109">
        <v>5</v>
      </c>
      <c r="H31" s="55">
        <v>13</v>
      </c>
      <c r="I31" s="55">
        <v>7</v>
      </c>
      <c r="J31" s="55">
        <v>0</v>
      </c>
      <c r="K31" s="55">
        <v>25</v>
      </c>
      <c r="L31" s="55"/>
      <c r="M31" s="55"/>
      <c r="N31" s="54"/>
      <c r="O31" s="117" t="s">
        <v>275</v>
      </c>
      <c r="P31" s="64" t="s">
        <v>709</v>
      </c>
    </row>
    <row r="32" spans="1:16" ht="60" hidden="1" x14ac:dyDescent="0.25">
      <c r="A32" s="64" t="s">
        <v>19</v>
      </c>
      <c r="B32" s="109">
        <v>20</v>
      </c>
      <c r="C32" s="64" t="s">
        <v>132</v>
      </c>
      <c r="D32" s="64" t="s">
        <v>106</v>
      </c>
      <c r="E32" s="42" t="s">
        <v>133</v>
      </c>
      <c r="F32" s="42" t="s">
        <v>108</v>
      </c>
      <c r="G32" s="42">
        <v>4</v>
      </c>
      <c r="H32" s="42">
        <v>9</v>
      </c>
      <c r="I32" s="42">
        <v>6</v>
      </c>
      <c r="J32" s="42">
        <v>5</v>
      </c>
      <c r="K32" s="42">
        <v>24</v>
      </c>
      <c r="L32" s="64"/>
      <c r="M32" s="64"/>
      <c r="N32" s="54"/>
      <c r="O32" s="117" t="s">
        <v>275</v>
      </c>
      <c r="P32" s="64" t="s">
        <v>109</v>
      </c>
    </row>
    <row r="33" spans="1:16" ht="75" hidden="1" x14ac:dyDescent="0.25">
      <c r="A33" s="64" t="s">
        <v>19</v>
      </c>
      <c r="B33" s="109">
        <v>21</v>
      </c>
      <c r="C33" s="113" t="s">
        <v>732</v>
      </c>
      <c r="D33" s="113" t="s">
        <v>707</v>
      </c>
      <c r="E33" s="57" t="s">
        <v>733</v>
      </c>
      <c r="F33" s="109" t="s">
        <v>141</v>
      </c>
      <c r="G33" s="109">
        <v>5</v>
      </c>
      <c r="H33" s="55">
        <v>11</v>
      </c>
      <c r="I33" s="55">
        <v>7</v>
      </c>
      <c r="J33" s="55">
        <v>0</v>
      </c>
      <c r="K33" s="55">
        <v>23</v>
      </c>
      <c r="L33" s="55"/>
      <c r="M33" s="55"/>
      <c r="N33" s="54"/>
      <c r="O33" s="117" t="s">
        <v>275</v>
      </c>
      <c r="P33" s="64" t="s">
        <v>709</v>
      </c>
    </row>
    <row r="34" spans="1:16" ht="75" hidden="1" x14ac:dyDescent="0.25">
      <c r="A34" s="64" t="s">
        <v>19</v>
      </c>
      <c r="B34" s="109">
        <v>22</v>
      </c>
      <c r="C34" s="64" t="s">
        <v>740</v>
      </c>
      <c r="D34" s="64" t="s">
        <v>741</v>
      </c>
      <c r="E34" s="42" t="s">
        <v>742</v>
      </c>
      <c r="F34" s="42" t="s">
        <v>743</v>
      </c>
      <c r="G34" s="42">
        <v>3</v>
      </c>
      <c r="H34" s="42">
        <v>7</v>
      </c>
      <c r="I34" s="42">
        <v>4</v>
      </c>
      <c r="J34" s="97">
        <v>9</v>
      </c>
      <c r="K34" s="97">
        <v>23</v>
      </c>
      <c r="L34" s="96"/>
      <c r="M34" s="69"/>
      <c r="N34" s="96"/>
      <c r="O34" s="117" t="s">
        <v>275</v>
      </c>
      <c r="P34" s="64" t="s">
        <v>744</v>
      </c>
    </row>
    <row r="35" spans="1:16" ht="30" hidden="1" x14ac:dyDescent="0.25">
      <c r="A35" s="64" t="s">
        <v>19</v>
      </c>
      <c r="B35" s="109">
        <v>23</v>
      </c>
      <c r="C35" s="54" t="s">
        <v>661</v>
      </c>
      <c r="D35" s="54" t="s">
        <v>626</v>
      </c>
      <c r="E35" s="152" t="s">
        <v>662</v>
      </c>
      <c r="F35" s="42" t="s">
        <v>663</v>
      </c>
      <c r="G35" s="42">
        <v>4</v>
      </c>
      <c r="H35" s="97">
        <v>6</v>
      </c>
      <c r="I35" s="97">
        <v>5</v>
      </c>
      <c r="J35" s="97">
        <v>7</v>
      </c>
      <c r="K35" s="97">
        <v>22</v>
      </c>
      <c r="L35" s="54"/>
      <c r="M35" s="54"/>
      <c r="N35" s="54"/>
      <c r="O35" s="117" t="s">
        <v>275</v>
      </c>
      <c r="P35" s="64" t="s">
        <v>636</v>
      </c>
    </row>
    <row r="36" spans="1:16" ht="75" hidden="1" x14ac:dyDescent="0.25">
      <c r="A36" s="207" t="s">
        <v>19</v>
      </c>
      <c r="B36" s="109">
        <v>24</v>
      </c>
      <c r="C36" s="207" t="s">
        <v>1101</v>
      </c>
      <c r="D36" s="207" t="s">
        <v>1098</v>
      </c>
      <c r="E36" s="207" t="s">
        <v>1102</v>
      </c>
      <c r="F36" s="207">
        <v>7</v>
      </c>
      <c r="G36" s="207">
        <v>3</v>
      </c>
      <c r="H36" s="207">
        <v>8</v>
      </c>
      <c r="I36" s="207">
        <v>4</v>
      </c>
      <c r="J36" s="207">
        <v>6</v>
      </c>
      <c r="K36" s="207">
        <v>21</v>
      </c>
      <c r="L36" s="207"/>
      <c r="M36" s="207"/>
      <c r="N36" s="207"/>
      <c r="O36" s="117" t="s">
        <v>275</v>
      </c>
      <c r="P36" s="207" t="s">
        <v>1100</v>
      </c>
    </row>
    <row r="37" spans="1:16" ht="30" hidden="1" x14ac:dyDescent="0.25">
      <c r="A37" s="64" t="s">
        <v>19</v>
      </c>
      <c r="B37" s="109">
        <v>25</v>
      </c>
      <c r="C37" s="64" t="s">
        <v>654</v>
      </c>
      <c r="D37" s="54" t="s">
        <v>626</v>
      </c>
      <c r="E37" s="152" t="s">
        <v>655</v>
      </c>
      <c r="F37" s="42" t="s">
        <v>653</v>
      </c>
      <c r="G37" s="42">
        <v>2</v>
      </c>
      <c r="H37" s="97">
        <v>7</v>
      </c>
      <c r="I37" s="97">
        <v>4</v>
      </c>
      <c r="J37" s="97">
        <v>7</v>
      </c>
      <c r="K37" s="97">
        <v>20</v>
      </c>
      <c r="L37" s="54"/>
      <c r="M37" s="54"/>
      <c r="N37" s="54"/>
      <c r="O37" s="117" t="s">
        <v>275</v>
      </c>
      <c r="P37" s="64" t="s">
        <v>629</v>
      </c>
    </row>
    <row r="38" spans="1:16" ht="75" hidden="1" x14ac:dyDescent="0.25">
      <c r="A38" s="64" t="s">
        <v>19</v>
      </c>
      <c r="B38" s="109">
        <v>26</v>
      </c>
      <c r="C38" s="113" t="s">
        <v>734</v>
      </c>
      <c r="D38" s="113" t="s">
        <v>707</v>
      </c>
      <c r="E38" s="57" t="s">
        <v>735</v>
      </c>
      <c r="F38" s="109" t="s">
        <v>141</v>
      </c>
      <c r="G38" s="109">
        <v>5</v>
      </c>
      <c r="H38" s="55">
        <v>5</v>
      </c>
      <c r="I38" s="55">
        <v>10</v>
      </c>
      <c r="J38" s="55">
        <v>0</v>
      </c>
      <c r="K38" s="55">
        <v>20</v>
      </c>
      <c r="L38" s="55"/>
      <c r="M38" s="55"/>
      <c r="N38" s="54"/>
      <c r="O38" s="117" t="s">
        <v>275</v>
      </c>
      <c r="P38" s="64" t="s">
        <v>709</v>
      </c>
    </row>
    <row r="39" spans="1:16" ht="75" hidden="1" x14ac:dyDescent="0.25">
      <c r="A39" s="64" t="s">
        <v>19</v>
      </c>
      <c r="B39" s="109">
        <v>27</v>
      </c>
      <c r="C39" s="113" t="s">
        <v>736</v>
      </c>
      <c r="D39" s="113" t="s">
        <v>707</v>
      </c>
      <c r="E39" s="57" t="s">
        <v>737</v>
      </c>
      <c r="F39" s="109" t="s">
        <v>141</v>
      </c>
      <c r="G39" s="109">
        <v>5</v>
      </c>
      <c r="H39" s="55">
        <v>10</v>
      </c>
      <c r="I39" s="55">
        <v>5</v>
      </c>
      <c r="J39" s="55">
        <v>0</v>
      </c>
      <c r="K39" s="55">
        <v>20</v>
      </c>
      <c r="L39" s="55"/>
      <c r="M39" s="55"/>
      <c r="N39" s="54"/>
      <c r="O39" s="117" t="s">
        <v>275</v>
      </c>
      <c r="P39" s="64" t="s">
        <v>709</v>
      </c>
    </row>
    <row r="40" spans="1:16" ht="75" hidden="1" x14ac:dyDescent="0.25">
      <c r="A40" s="64" t="s">
        <v>19</v>
      </c>
      <c r="B40" s="109">
        <v>28</v>
      </c>
      <c r="C40" s="113" t="s">
        <v>745</v>
      </c>
      <c r="D40" s="54" t="s">
        <v>746</v>
      </c>
      <c r="E40" s="42" t="s">
        <v>747</v>
      </c>
      <c r="F40" s="42" t="s">
        <v>748</v>
      </c>
      <c r="G40" s="139">
        <v>2</v>
      </c>
      <c r="H40" s="97">
        <v>10</v>
      </c>
      <c r="I40" s="97">
        <v>3</v>
      </c>
      <c r="J40" s="97">
        <v>4</v>
      </c>
      <c r="K40" s="97">
        <v>19</v>
      </c>
      <c r="L40" s="54"/>
      <c r="M40" s="54"/>
      <c r="N40" s="64"/>
      <c r="O40" s="64" t="s">
        <v>17</v>
      </c>
      <c r="P40" s="64" t="s">
        <v>749</v>
      </c>
    </row>
    <row r="41" spans="1:16" ht="75" hidden="1" x14ac:dyDescent="0.25">
      <c r="A41" s="64" t="s">
        <v>19</v>
      </c>
      <c r="B41" s="109">
        <v>29</v>
      </c>
      <c r="C41" s="94" t="s">
        <v>750</v>
      </c>
      <c r="D41" s="54" t="s">
        <v>746</v>
      </c>
      <c r="E41" s="42" t="s">
        <v>751</v>
      </c>
      <c r="F41" s="122" t="s">
        <v>743</v>
      </c>
      <c r="G41" s="122">
        <v>3</v>
      </c>
      <c r="H41" s="146">
        <v>6</v>
      </c>
      <c r="I41" s="146">
        <v>5</v>
      </c>
      <c r="J41" s="146">
        <v>5</v>
      </c>
      <c r="K41" s="146">
        <f>SUM(G41:J41)</f>
        <v>19</v>
      </c>
      <c r="L41" s="93"/>
      <c r="M41" s="54"/>
      <c r="N41" s="93"/>
      <c r="O41" s="64" t="s">
        <v>17</v>
      </c>
      <c r="P41" s="94" t="s">
        <v>744</v>
      </c>
    </row>
    <row r="42" spans="1:16" ht="105" hidden="1" x14ac:dyDescent="0.25">
      <c r="A42" s="64" t="s">
        <v>19</v>
      </c>
      <c r="B42" s="109">
        <v>30</v>
      </c>
      <c r="C42" s="64" t="s">
        <v>907</v>
      </c>
      <c r="D42" s="64" t="s">
        <v>908</v>
      </c>
      <c r="E42" s="42" t="s">
        <v>909</v>
      </c>
      <c r="F42" s="42">
        <v>7</v>
      </c>
      <c r="G42" s="42">
        <v>4</v>
      </c>
      <c r="H42" s="42">
        <v>10</v>
      </c>
      <c r="I42" s="42">
        <v>5</v>
      </c>
      <c r="J42" s="42">
        <v>0</v>
      </c>
      <c r="K42" s="42">
        <v>19</v>
      </c>
      <c r="L42" s="64"/>
      <c r="M42" s="64"/>
      <c r="N42" s="54"/>
      <c r="O42" s="64" t="s">
        <v>17</v>
      </c>
      <c r="P42" s="54" t="s">
        <v>906</v>
      </c>
    </row>
    <row r="43" spans="1:16" ht="60" hidden="1" x14ac:dyDescent="0.25">
      <c r="A43" s="64" t="s">
        <v>19</v>
      </c>
      <c r="B43" s="109">
        <v>31</v>
      </c>
      <c r="C43" s="113" t="s">
        <v>276</v>
      </c>
      <c r="D43" s="64" t="s">
        <v>268</v>
      </c>
      <c r="E43" s="42" t="s">
        <v>277</v>
      </c>
      <c r="F43" s="42" t="s">
        <v>270</v>
      </c>
      <c r="G43" s="42">
        <v>3</v>
      </c>
      <c r="H43" s="42">
        <v>9</v>
      </c>
      <c r="I43" s="42">
        <v>6</v>
      </c>
      <c r="J43" s="42">
        <v>0</v>
      </c>
      <c r="K43" s="42">
        <v>18</v>
      </c>
      <c r="L43" s="64"/>
      <c r="M43" s="95"/>
      <c r="N43" s="95"/>
      <c r="O43" s="64" t="s">
        <v>17</v>
      </c>
      <c r="P43" s="112" t="s">
        <v>272</v>
      </c>
    </row>
    <row r="44" spans="1:16" ht="75" hidden="1" x14ac:dyDescent="0.25">
      <c r="A44" s="64" t="s">
        <v>19</v>
      </c>
      <c r="B44" s="109">
        <v>32</v>
      </c>
      <c r="C44" s="113" t="s">
        <v>738</v>
      </c>
      <c r="D44" s="113" t="s">
        <v>707</v>
      </c>
      <c r="E44" s="57" t="s">
        <v>739</v>
      </c>
      <c r="F44" s="109" t="s">
        <v>141</v>
      </c>
      <c r="G44" s="109">
        <v>4</v>
      </c>
      <c r="H44" s="55">
        <v>14</v>
      </c>
      <c r="I44" s="55">
        <v>0</v>
      </c>
      <c r="J44" s="55">
        <v>0</v>
      </c>
      <c r="K44" s="55">
        <v>18</v>
      </c>
      <c r="L44" s="55"/>
      <c r="M44" s="55"/>
      <c r="N44" s="54"/>
      <c r="O44" s="64" t="s">
        <v>17</v>
      </c>
      <c r="P44" s="64" t="s">
        <v>709</v>
      </c>
    </row>
    <row r="45" spans="1:16" ht="75" hidden="1" x14ac:dyDescent="0.25">
      <c r="A45" s="64" t="s">
        <v>19</v>
      </c>
      <c r="B45" s="109">
        <v>33</v>
      </c>
      <c r="C45" s="113" t="s">
        <v>869</v>
      </c>
      <c r="D45" s="113" t="s">
        <v>870</v>
      </c>
      <c r="E45" s="57" t="s">
        <v>871</v>
      </c>
      <c r="F45" s="109">
        <v>7</v>
      </c>
      <c r="G45" s="109">
        <v>3</v>
      </c>
      <c r="H45" s="109">
        <v>7</v>
      </c>
      <c r="I45" s="109">
        <v>2</v>
      </c>
      <c r="J45" s="109">
        <v>6</v>
      </c>
      <c r="K45" s="109">
        <v>18</v>
      </c>
      <c r="L45" s="107"/>
      <c r="M45" s="107"/>
      <c r="N45" s="107"/>
      <c r="O45" s="64" t="s">
        <v>17</v>
      </c>
      <c r="P45" s="113" t="s">
        <v>872</v>
      </c>
    </row>
    <row r="46" spans="1:16" ht="90" x14ac:dyDescent="0.25">
      <c r="A46" s="64" t="s">
        <v>19</v>
      </c>
      <c r="B46" s="109">
        <v>34</v>
      </c>
      <c r="C46" s="69" t="s">
        <v>893</v>
      </c>
      <c r="D46" s="54" t="s">
        <v>890</v>
      </c>
      <c r="E46" s="42" t="s">
        <v>894</v>
      </c>
      <c r="F46" s="42">
        <v>7</v>
      </c>
      <c r="G46" s="42">
        <v>1</v>
      </c>
      <c r="H46" s="42">
        <v>3</v>
      </c>
      <c r="I46" s="42">
        <v>6</v>
      </c>
      <c r="J46" s="42">
        <v>8</v>
      </c>
      <c r="K46" s="42">
        <v>18</v>
      </c>
      <c r="L46" s="64"/>
      <c r="M46" s="64"/>
      <c r="N46" s="64"/>
      <c r="O46" s="64" t="s">
        <v>17</v>
      </c>
      <c r="P46" s="64" t="s">
        <v>895</v>
      </c>
    </row>
    <row r="47" spans="1:16" ht="60" hidden="1" x14ac:dyDescent="0.25">
      <c r="A47" s="64" t="s">
        <v>19</v>
      </c>
      <c r="B47" s="109">
        <v>35</v>
      </c>
      <c r="C47" s="104" t="s">
        <v>64</v>
      </c>
      <c r="D47" s="104" t="s">
        <v>58</v>
      </c>
      <c r="E47" s="123" t="s">
        <v>65</v>
      </c>
      <c r="F47" s="123" t="s">
        <v>60</v>
      </c>
      <c r="G47" s="123">
        <v>2</v>
      </c>
      <c r="H47" s="123">
        <v>6</v>
      </c>
      <c r="I47" s="123">
        <v>6</v>
      </c>
      <c r="J47" s="123">
        <v>3</v>
      </c>
      <c r="K47" s="123">
        <v>17</v>
      </c>
      <c r="L47" s="104"/>
      <c r="M47" s="104"/>
      <c r="N47" s="104"/>
      <c r="O47" s="64" t="s">
        <v>17</v>
      </c>
      <c r="P47" s="104" t="s">
        <v>61</v>
      </c>
    </row>
    <row r="48" spans="1:16" ht="60" hidden="1" x14ac:dyDescent="0.25">
      <c r="A48" s="64" t="s">
        <v>19</v>
      </c>
      <c r="B48" s="109">
        <v>36</v>
      </c>
      <c r="C48" s="113" t="s">
        <v>278</v>
      </c>
      <c r="D48" s="64" t="s">
        <v>268</v>
      </c>
      <c r="E48" s="42" t="s">
        <v>279</v>
      </c>
      <c r="F48" s="42" t="s">
        <v>270</v>
      </c>
      <c r="G48" s="42">
        <v>3</v>
      </c>
      <c r="H48" s="42">
        <v>9</v>
      </c>
      <c r="I48" s="42">
        <v>5</v>
      </c>
      <c r="J48" s="42">
        <v>0</v>
      </c>
      <c r="K48" s="42">
        <v>17</v>
      </c>
      <c r="L48" s="64"/>
      <c r="M48" s="95"/>
      <c r="N48" s="95"/>
      <c r="O48" s="64" t="s">
        <v>17</v>
      </c>
      <c r="P48" s="112" t="s">
        <v>272</v>
      </c>
    </row>
    <row r="49" spans="1:16" ht="30" hidden="1" x14ac:dyDescent="0.25">
      <c r="A49" s="64" t="s">
        <v>19</v>
      </c>
      <c r="B49" s="109">
        <v>37</v>
      </c>
      <c r="C49" s="69" t="s">
        <v>670</v>
      </c>
      <c r="D49" s="54" t="s">
        <v>626</v>
      </c>
      <c r="E49" s="152" t="s">
        <v>671</v>
      </c>
      <c r="F49" s="42" t="s">
        <v>653</v>
      </c>
      <c r="G49" s="139">
        <v>2</v>
      </c>
      <c r="H49" s="97">
        <v>4</v>
      </c>
      <c r="I49" s="97">
        <v>3</v>
      </c>
      <c r="J49" s="97">
        <v>8</v>
      </c>
      <c r="K49" s="97">
        <v>17</v>
      </c>
      <c r="L49" s="54"/>
      <c r="M49" s="69"/>
      <c r="N49" s="64"/>
      <c r="O49" s="64" t="s">
        <v>17</v>
      </c>
      <c r="P49" s="112" t="s">
        <v>642</v>
      </c>
    </row>
    <row r="50" spans="1:16" ht="75" hidden="1" x14ac:dyDescent="0.25">
      <c r="A50" s="64" t="s">
        <v>19</v>
      </c>
      <c r="B50" s="109">
        <v>38</v>
      </c>
      <c r="C50" s="115" t="s">
        <v>752</v>
      </c>
      <c r="D50" s="54" t="s">
        <v>746</v>
      </c>
      <c r="E50" s="42" t="s">
        <v>753</v>
      </c>
      <c r="F50" s="122" t="s">
        <v>743</v>
      </c>
      <c r="G50" s="122">
        <v>3</v>
      </c>
      <c r="H50" s="146">
        <v>7</v>
      </c>
      <c r="I50" s="146">
        <v>5</v>
      </c>
      <c r="J50" s="146">
        <v>2</v>
      </c>
      <c r="K50" s="146">
        <f>SUM(G50:J50)</f>
        <v>17</v>
      </c>
      <c r="L50" s="93"/>
      <c r="M50" s="93"/>
      <c r="N50" s="93"/>
      <c r="O50" s="64" t="s">
        <v>17</v>
      </c>
      <c r="P50" s="94" t="s">
        <v>754</v>
      </c>
    </row>
    <row r="51" spans="1:16" ht="75" hidden="1" x14ac:dyDescent="0.25">
      <c r="A51" s="64" t="s">
        <v>19</v>
      </c>
      <c r="B51" s="109">
        <v>39</v>
      </c>
      <c r="C51" s="64" t="s">
        <v>963</v>
      </c>
      <c r="D51" s="64" t="s">
        <v>964</v>
      </c>
      <c r="E51" s="42" t="s">
        <v>965</v>
      </c>
      <c r="F51" s="97" t="s">
        <v>18</v>
      </c>
      <c r="G51" s="97">
        <v>4</v>
      </c>
      <c r="H51" s="97">
        <v>3</v>
      </c>
      <c r="I51" s="97">
        <v>4</v>
      </c>
      <c r="J51" s="97">
        <v>6</v>
      </c>
      <c r="K51" s="97">
        <v>17</v>
      </c>
      <c r="L51" s="54"/>
      <c r="M51" s="54"/>
      <c r="N51" s="95"/>
      <c r="O51" s="64" t="s">
        <v>17</v>
      </c>
      <c r="P51" s="54" t="s">
        <v>966</v>
      </c>
    </row>
    <row r="52" spans="1:16" ht="75" hidden="1" x14ac:dyDescent="0.25">
      <c r="A52" s="64" t="s">
        <v>19</v>
      </c>
      <c r="B52" s="109">
        <v>40</v>
      </c>
      <c r="C52" s="64" t="s">
        <v>967</v>
      </c>
      <c r="D52" s="64" t="s">
        <v>964</v>
      </c>
      <c r="E52" s="42" t="s">
        <v>968</v>
      </c>
      <c r="F52" s="97" t="s">
        <v>141</v>
      </c>
      <c r="G52" s="97">
        <v>2</v>
      </c>
      <c r="H52" s="97">
        <v>4</v>
      </c>
      <c r="I52" s="97">
        <v>6</v>
      </c>
      <c r="J52" s="97">
        <v>5</v>
      </c>
      <c r="K52" s="97">
        <v>17</v>
      </c>
      <c r="L52" s="54"/>
      <c r="M52" s="54"/>
      <c r="N52" s="95"/>
      <c r="O52" s="64" t="s">
        <v>17</v>
      </c>
      <c r="P52" s="54" t="s">
        <v>969</v>
      </c>
    </row>
    <row r="53" spans="1:16" ht="75" hidden="1" x14ac:dyDescent="0.25">
      <c r="A53" s="64" t="s">
        <v>19</v>
      </c>
      <c r="B53" s="109">
        <v>41</v>
      </c>
      <c r="C53" s="108" t="s">
        <v>256</v>
      </c>
      <c r="D53" s="64" t="s">
        <v>257</v>
      </c>
      <c r="E53" s="42" t="s">
        <v>258</v>
      </c>
      <c r="F53" s="97">
        <v>7</v>
      </c>
      <c r="G53" s="140">
        <v>4</v>
      </c>
      <c r="H53" s="140">
        <v>7</v>
      </c>
      <c r="I53" s="140">
        <v>5</v>
      </c>
      <c r="J53" s="140">
        <v>0</v>
      </c>
      <c r="K53" s="140">
        <v>16</v>
      </c>
      <c r="L53" s="108"/>
      <c r="M53" s="108"/>
      <c r="N53" s="108"/>
      <c r="O53" s="64" t="s">
        <v>17</v>
      </c>
      <c r="P53" s="54" t="s">
        <v>259</v>
      </c>
    </row>
    <row r="54" spans="1:16" ht="30" hidden="1" x14ac:dyDescent="0.25">
      <c r="A54" s="64" t="s">
        <v>19</v>
      </c>
      <c r="B54" s="109">
        <v>42</v>
      </c>
      <c r="C54" s="64" t="s">
        <v>651</v>
      </c>
      <c r="D54" s="54" t="s">
        <v>626</v>
      </c>
      <c r="E54" s="152" t="s">
        <v>652</v>
      </c>
      <c r="F54" s="42" t="s">
        <v>653</v>
      </c>
      <c r="G54" s="42">
        <v>2</v>
      </c>
      <c r="H54" s="97">
        <v>4</v>
      </c>
      <c r="I54" s="97">
        <v>2</v>
      </c>
      <c r="J54" s="97">
        <v>8</v>
      </c>
      <c r="K54" s="97">
        <v>16</v>
      </c>
      <c r="L54" s="54"/>
      <c r="M54" s="54"/>
      <c r="N54" s="54"/>
      <c r="O54" s="64" t="s">
        <v>17</v>
      </c>
      <c r="P54" s="64" t="s">
        <v>629</v>
      </c>
    </row>
    <row r="55" spans="1:16" ht="75" hidden="1" x14ac:dyDescent="0.25">
      <c r="A55" s="64" t="s">
        <v>19</v>
      </c>
      <c r="B55" s="109">
        <v>43</v>
      </c>
      <c r="C55" s="113" t="s">
        <v>755</v>
      </c>
      <c r="D55" s="54" t="s">
        <v>746</v>
      </c>
      <c r="E55" s="42" t="s">
        <v>756</v>
      </c>
      <c r="F55" s="42" t="s">
        <v>757</v>
      </c>
      <c r="G55" s="42">
        <v>3</v>
      </c>
      <c r="H55" s="97">
        <v>7</v>
      </c>
      <c r="I55" s="42">
        <v>6</v>
      </c>
      <c r="J55" s="42">
        <v>0</v>
      </c>
      <c r="K55" s="97">
        <v>16</v>
      </c>
      <c r="L55" s="64"/>
      <c r="M55" s="96"/>
      <c r="N55" s="64"/>
      <c r="O55" s="64" t="s">
        <v>17</v>
      </c>
      <c r="P55" s="64" t="s">
        <v>749</v>
      </c>
    </row>
    <row r="56" spans="1:16" ht="75" hidden="1" x14ac:dyDescent="0.25">
      <c r="A56" s="64" t="s">
        <v>19</v>
      </c>
      <c r="B56" s="109">
        <v>44</v>
      </c>
      <c r="C56" s="64" t="s">
        <v>970</v>
      </c>
      <c r="D56" s="64" t="s">
        <v>964</v>
      </c>
      <c r="E56" s="42" t="s">
        <v>971</v>
      </c>
      <c r="F56" s="97" t="s">
        <v>141</v>
      </c>
      <c r="G56" s="97">
        <v>3</v>
      </c>
      <c r="H56" s="97">
        <v>9</v>
      </c>
      <c r="I56" s="97">
        <v>4</v>
      </c>
      <c r="J56" s="97">
        <v>0</v>
      </c>
      <c r="K56" s="97">
        <v>16</v>
      </c>
      <c r="L56" s="54"/>
      <c r="M56" s="54"/>
      <c r="N56" s="95"/>
      <c r="O56" s="64" t="s">
        <v>17</v>
      </c>
      <c r="P56" s="54" t="s">
        <v>969</v>
      </c>
    </row>
    <row r="57" spans="1:16" ht="75" hidden="1" x14ac:dyDescent="0.25">
      <c r="A57" s="64" t="s">
        <v>19</v>
      </c>
      <c r="B57" s="109">
        <v>45</v>
      </c>
      <c r="C57" s="59" t="s">
        <v>1107</v>
      </c>
      <c r="D57" s="59" t="s">
        <v>1098</v>
      </c>
      <c r="E57" s="120" t="s">
        <v>1108</v>
      </c>
      <c r="F57" s="120">
        <v>8</v>
      </c>
      <c r="G57" s="120">
        <v>3</v>
      </c>
      <c r="H57" s="120">
        <v>4</v>
      </c>
      <c r="I57" s="120">
        <v>5</v>
      </c>
      <c r="J57" s="120">
        <v>4</v>
      </c>
      <c r="K57" s="120">
        <v>16</v>
      </c>
      <c r="L57" s="59"/>
      <c r="M57" s="59"/>
      <c r="N57" s="59"/>
      <c r="O57" s="64" t="s">
        <v>17</v>
      </c>
      <c r="P57" s="59" t="s">
        <v>1100</v>
      </c>
    </row>
    <row r="58" spans="1:16" ht="60" hidden="1" x14ac:dyDescent="0.25">
      <c r="A58" s="64" t="s">
        <v>19</v>
      </c>
      <c r="B58" s="109">
        <v>46</v>
      </c>
      <c r="C58" s="104" t="s">
        <v>62</v>
      </c>
      <c r="D58" s="104" t="s">
        <v>58</v>
      </c>
      <c r="E58" s="123" t="s">
        <v>63</v>
      </c>
      <c r="F58" s="123" t="s">
        <v>60</v>
      </c>
      <c r="G58" s="123">
        <v>1</v>
      </c>
      <c r="H58" s="123">
        <v>5</v>
      </c>
      <c r="I58" s="123">
        <v>6</v>
      </c>
      <c r="J58" s="123">
        <v>3</v>
      </c>
      <c r="K58" s="123">
        <v>15</v>
      </c>
      <c r="L58" s="104"/>
      <c r="M58" s="104"/>
      <c r="N58" s="104"/>
      <c r="O58" s="64" t="s">
        <v>17</v>
      </c>
      <c r="P58" s="104" t="s">
        <v>61</v>
      </c>
    </row>
    <row r="59" spans="1:16" ht="60" hidden="1" x14ac:dyDescent="0.25">
      <c r="A59" s="64" t="s">
        <v>19</v>
      </c>
      <c r="B59" s="109">
        <v>47</v>
      </c>
      <c r="C59" s="106" t="s">
        <v>138</v>
      </c>
      <c r="D59" s="64" t="s">
        <v>139</v>
      </c>
      <c r="E59" s="42" t="s">
        <v>140</v>
      </c>
      <c r="F59" s="124" t="s">
        <v>141</v>
      </c>
      <c r="G59" s="109">
        <v>3</v>
      </c>
      <c r="H59" s="109">
        <v>7</v>
      </c>
      <c r="I59" s="109">
        <v>5</v>
      </c>
      <c r="J59" s="109">
        <v>0</v>
      </c>
      <c r="K59" s="109">
        <v>15</v>
      </c>
      <c r="L59" s="64"/>
      <c r="M59" s="64"/>
      <c r="N59" s="54"/>
      <c r="O59" s="64" t="s">
        <v>17</v>
      </c>
      <c r="P59" s="64" t="s">
        <v>142</v>
      </c>
    </row>
    <row r="60" spans="1:16" ht="60" hidden="1" x14ac:dyDescent="0.25">
      <c r="A60" s="64" t="s">
        <v>19</v>
      </c>
      <c r="B60" s="109">
        <v>48</v>
      </c>
      <c r="C60" s="103" t="s">
        <v>181</v>
      </c>
      <c r="D60" s="104" t="s">
        <v>139</v>
      </c>
      <c r="E60" s="42" t="s">
        <v>182</v>
      </c>
      <c r="F60" s="125" t="s">
        <v>141</v>
      </c>
      <c r="G60" s="126">
        <v>3</v>
      </c>
      <c r="H60" s="126">
        <v>7</v>
      </c>
      <c r="I60" s="126">
        <v>5</v>
      </c>
      <c r="J60" s="126">
        <v>0</v>
      </c>
      <c r="K60" s="126">
        <v>15</v>
      </c>
      <c r="L60" s="64"/>
      <c r="M60" s="64"/>
      <c r="N60" s="54"/>
      <c r="O60" s="64" t="s">
        <v>17</v>
      </c>
      <c r="P60" s="104" t="s">
        <v>180</v>
      </c>
    </row>
    <row r="61" spans="1:16" ht="75" hidden="1" x14ac:dyDescent="0.25">
      <c r="A61" s="64" t="s">
        <v>19</v>
      </c>
      <c r="B61" s="109">
        <v>49</v>
      </c>
      <c r="C61" s="108" t="s">
        <v>260</v>
      </c>
      <c r="D61" s="64" t="s">
        <v>257</v>
      </c>
      <c r="E61" s="42" t="s">
        <v>261</v>
      </c>
      <c r="F61" s="97">
        <v>7</v>
      </c>
      <c r="G61" s="97">
        <v>4</v>
      </c>
      <c r="H61" s="97">
        <v>5</v>
      </c>
      <c r="I61" s="97">
        <v>6</v>
      </c>
      <c r="J61" s="97">
        <v>0</v>
      </c>
      <c r="K61" s="97">
        <v>15</v>
      </c>
      <c r="L61" s="54"/>
      <c r="M61" s="54"/>
      <c r="N61" s="54"/>
      <c r="O61" s="64" t="s">
        <v>17</v>
      </c>
      <c r="P61" s="54" t="s">
        <v>259</v>
      </c>
    </row>
    <row r="62" spans="1:16" ht="45" hidden="1" x14ac:dyDescent="0.25">
      <c r="A62" s="64" t="s">
        <v>19</v>
      </c>
      <c r="B62" s="109">
        <v>50</v>
      </c>
      <c r="C62" s="113" t="s">
        <v>358</v>
      </c>
      <c r="D62" s="64" t="s">
        <v>353</v>
      </c>
      <c r="E62" s="42" t="s">
        <v>359</v>
      </c>
      <c r="F62" s="42" t="s">
        <v>37</v>
      </c>
      <c r="G62" s="119">
        <v>4</v>
      </c>
      <c r="H62" s="119">
        <v>6</v>
      </c>
      <c r="I62" s="119">
        <v>5</v>
      </c>
      <c r="J62" s="119">
        <v>0</v>
      </c>
      <c r="K62" s="119">
        <v>15</v>
      </c>
      <c r="L62" s="96"/>
      <c r="M62" s="96"/>
      <c r="N62" s="96"/>
      <c r="O62" s="64" t="s">
        <v>17</v>
      </c>
      <c r="P62" s="64" t="s">
        <v>355</v>
      </c>
    </row>
    <row r="63" spans="1:16" ht="45" hidden="1" x14ac:dyDescent="0.25">
      <c r="A63" s="64" t="s">
        <v>19</v>
      </c>
      <c r="B63" s="109">
        <v>51</v>
      </c>
      <c r="C63" s="113" t="s">
        <v>360</v>
      </c>
      <c r="D63" s="64" t="s">
        <v>353</v>
      </c>
      <c r="E63" s="42" t="s">
        <v>361</v>
      </c>
      <c r="F63" s="42" t="s">
        <v>37</v>
      </c>
      <c r="G63" s="119">
        <v>3</v>
      </c>
      <c r="H63" s="119">
        <v>7</v>
      </c>
      <c r="I63" s="119">
        <v>5</v>
      </c>
      <c r="J63" s="119">
        <v>0</v>
      </c>
      <c r="K63" s="119">
        <v>15</v>
      </c>
      <c r="L63" s="96"/>
      <c r="M63" s="96"/>
      <c r="N63" s="96"/>
      <c r="O63" s="64" t="s">
        <v>17</v>
      </c>
      <c r="P63" s="64" t="s">
        <v>355</v>
      </c>
    </row>
    <row r="64" spans="1:16" ht="75" hidden="1" x14ac:dyDescent="0.25">
      <c r="A64" s="64" t="s">
        <v>19</v>
      </c>
      <c r="B64" s="109">
        <v>52</v>
      </c>
      <c r="C64" s="113" t="s">
        <v>758</v>
      </c>
      <c r="D64" s="54" t="s">
        <v>746</v>
      </c>
      <c r="E64" s="42" t="s">
        <v>759</v>
      </c>
      <c r="F64" s="42" t="s">
        <v>757</v>
      </c>
      <c r="G64" s="42">
        <v>2</v>
      </c>
      <c r="H64" s="97">
        <v>5</v>
      </c>
      <c r="I64" s="42">
        <v>3</v>
      </c>
      <c r="J64" s="42">
        <v>5</v>
      </c>
      <c r="K64" s="97">
        <f>SUM(G64:J64)</f>
        <v>15</v>
      </c>
      <c r="L64" s="64"/>
      <c r="M64" s="69"/>
      <c r="N64" s="64"/>
      <c r="O64" s="64" t="s">
        <v>17</v>
      </c>
      <c r="P64" s="64" t="s">
        <v>749</v>
      </c>
    </row>
    <row r="65" spans="1:17" ht="90" hidden="1" x14ac:dyDescent="0.25">
      <c r="A65" s="64" t="s">
        <v>19</v>
      </c>
      <c r="B65" s="109">
        <v>53</v>
      </c>
      <c r="C65" s="69" t="s">
        <v>847</v>
      </c>
      <c r="D65" s="54" t="s">
        <v>848</v>
      </c>
      <c r="E65" s="42" t="s">
        <v>849</v>
      </c>
      <c r="F65" s="121">
        <v>7</v>
      </c>
      <c r="G65" s="121">
        <v>2</v>
      </c>
      <c r="H65" s="42">
        <v>4</v>
      </c>
      <c r="I65" s="97">
        <v>7</v>
      </c>
      <c r="J65" s="97">
        <v>2</v>
      </c>
      <c r="K65" s="97">
        <v>15</v>
      </c>
      <c r="L65" s="54"/>
      <c r="M65" s="54"/>
      <c r="N65" s="54"/>
      <c r="O65" s="64" t="s">
        <v>17</v>
      </c>
      <c r="P65" s="64" t="s">
        <v>850</v>
      </c>
    </row>
    <row r="66" spans="1:17" ht="60" hidden="1" x14ac:dyDescent="0.25">
      <c r="A66" s="64" t="s">
        <v>19</v>
      </c>
      <c r="B66" s="109">
        <v>54</v>
      </c>
      <c r="C66" s="64" t="s">
        <v>116</v>
      </c>
      <c r="D66" s="64" t="s">
        <v>106</v>
      </c>
      <c r="E66" s="42" t="s">
        <v>117</v>
      </c>
      <c r="F66" s="42" t="s">
        <v>108</v>
      </c>
      <c r="G66" s="42">
        <v>3</v>
      </c>
      <c r="H66" s="42">
        <v>7</v>
      </c>
      <c r="I66" s="42">
        <v>4</v>
      </c>
      <c r="J66" s="42">
        <v>0</v>
      </c>
      <c r="K66" s="42">
        <v>14</v>
      </c>
      <c r="L66" s="64"/>
      <c r="M66" s="64"/>
      <c r="N66" s="54"/>
      <c r="O66" s="64" t="s">
        <v>17</v>
      </c>
      <c r="P66" s="64" t="s">
        <v>109</v>
      </c>
    </row>
    <row r="67" spans="1:17" ht="75" hidden="1" x14ac:dyDescent="0.25">
      <c r="A67" s="64" t="s">
        <v>19</v>
      </c>
      <c r="B67" s="109">
        <v>55</v>
      </c>
      <c r="C67" s="108" t="s">
        <v>262</v>
      </c>
      <c r="D67" s="64" t="s">
        <v>257</v>
      </c>
      <c r="E67" s="42" t="s">
        <v>263</v>
      </c>
      <c r="F67" s="97">
        <v>7</v>
      </c>
      <c r="G67" s="140">
        <v>3</v>
      </c>
      <c r="H67" s="140">
        <v>6</v>
      </c>
      <c r="I67" s="140">
        <v>5</v>
      </c>
      <c r="J67" s="140">
        <v>0</v>
      </c>
      <c r="K67" s="140">
        <v>14</v>
      </c>
      <c r="L67" s="108"/>
      <c r="M67" s="108"/>
      <c r="N67" s="108"/>
      <c r="O67" s="64" t="s">
        <v>17</v>
      </c>
      <c r="P67" s="54" t="s">
        <v>259</v>
      </c>
    </row>
    <row r="68" spans="1:17" ht="60" hidden="1" x14ac:dyDescent="0.25">
      <c r="A68" s="64" t="s">
        <v>19</v>
      </c>
      <c r="B68" s="109">
        <v>56</v>
      </c>
      <c r="C68" s="113" t="s">
        <v>280</v>
      </c>
      <c r="D68" s="64" t="s">
        <v>268</v>
      </c>
      <c r="E68" s="42" t="s">
        <v>281</v>
      </c>
      <c r="F68" s="42" t="s">
        <v>282</v>
      </c>
      <c r="G68" s="42">
        <v>4</v>
      </c>
      <c r="H68" s="42">
        <v>3</v>
      </c>
      <c r="I68" s="42">
        <v>3</v>
      </c>
      <c r="J68" s="42">
        <v>4</v>
      </c>
      <c r="K68" s="42">
        <v>14</v>
      </c>
      <c r="L68" s="64"/>
      <c r="M68" s="95"/>
      <c r="N68" s="95"/>
      <c r="O68" s="64" t="s">
        <v>17</v>
      </c>
      <c r="P68" s="112" t="s">
        <v>272</v>
      </c>
    </row>
    <row r="69" spans="1:17" ht="75" hidden="1" x14ac:dyDescent="0.25">
      <c r="A69" s="64" t="s">
        <v>19</v>
      </c>
      <c r="B69" s="109">
        <v>57</v>
      </c>
      <c r="C69" s="113" t="s">
        <v>760</v>
      </c>
      <c r="D69" s="54" t="s">
        <v>746</v>
      </c>
      <c r="E69" s="42" t="s">
        <v>761</v>
      </c>
      <c r="F69" s="42" t="s">
        <v>757</v>
      </c>
      <c r="G69" s="42">
        <v>3</v>
      </c>
      <c r="H69" s="97">
        <v>7</v>
      </c>
      <c r="I69" s="97">
        <v>4</v>
      </c>
      <c r="J69" s="97">
        <v>0</v>
      </c>
      <c r="K69" s="97">
        <v>14</v>
      </c>
      <c r="L69" s="54"/>
      <c r="M69" s="69"/>
      <c r="N69" s="64"/>
      <c r="O69" s="64" t="s">
        <v>17</v>
      </c>
      <c r="P69" s="64" t="s">
        <v>749</v>
      </c>
    </row>
    <row r="70" spans="1:17" ht="60" hidden="1" x14ac:dyDescent="0.25">
      <c r="A70" s="64" t="s">
        <v>19</v>
      </c>
      <c r="B70" s="109">
        <v>58</v>
      </c>
      <c r="C70" s="104" t="s">
        <v>73</v>
      </c>
      <c r="D70" s="104" t="s">
        <v>58</v>
      </c>
      <c r="E70" s="123" t="s">
        <v>74</v>
      </c>
      <c r="F70" s="123" t="s">
        <v>68</v>
      </c>
      <c r="G70" s="123">
        <v>2</v>
      </c>
      <c r="H70" s="123">
        <v>4</v>
      </c>
      <c r="I70" s="123">
        <v>3</v>
      </c>
      <c r="J70" s="123">
        <v>0</v>
      </c>
      <c r="K70" s="123">
        <v>13</v>
      </c>
      <c r="L70" s="104"/>
      <c r="M70" s="104"/>
      <c r="N70" s="104"/>
      <c r="O70" s="64" t="s">
        <v>17</v>
      </c>
      <c r="P70" s="104" t="s">
        <v>69</v>
      </c>
    </row>
    <row r="71" spans="1:17" ht="60" hidden="1" x14ac:dyDescent="0.25">
      <c r="A71" s="64" t="s">
        <v>19</v>
      </c>
      <c r="B71" s="109">
        <v>59</v>
      </c>
      <c r="C71" s="64" t="s">
        <v>110</v>
      </c>
      <c r="D71" s="64" t="s">
        <v>106</v>
      </c>
      <c r="E71" s="42" t="s">
        <v>111</v>
      </c>
      <c r="F71" s="42" t="s">
        <v>108</v>
      </c>
      <c r="G71" s="42">
        <v>3</v>
      </c>
      <c r="H71" s="42">
        <v>5</v>
      </c>
      <c r="I71" s="42">
        <v>5</v>
      </c>
      <c r="J71" s="42">
        <v>0</v>
      </c>
      <c r="K71" s="42">
        <v>13</v>
      </c>
      <c r="L71" s="64"/>
      <c r="M71" s="64"/>
      <c r="N71" s="54"/>
      <c r="O71" s="64" t="s">
        <v>17</v>
      </c>
      <c r="P71" s="64" t="s">
        <v>109</v>
      </c>
    </row>
    <row r="72" spans="1:17" ht="60" hidden="1" x14ac:dyDescent="0.25">
      <c r="A72" s="64" t="s">
        <v>19</v>
      </c>
      <c r="B72" s="109">
        <v>60</v>
      </c>
      <c r="C72" s="64" t="s">
        <v>143</v>
      </c>
      <c r="D72" s="64" t="s">
        <v>139</v>
      </c>
      <c r="E72" s="42" t="s">
        <v>144</v>
      </c>
      <c r="F72" s="109" t="s">
        <v>145</v>
      </c>
      <c r="G72" s="109">
        <v>2</v>
      </c>
      <c r="H72" s="109">
        <v>6</v>
      </c>
      <c r="I72" s="109">
        <v>5</v>
      </c>
      <c r="J72" s="109">
        <v>0</v>
      </c>
      <c r="K72" s="109">
        <v>13</v>
      </c>
      <c r="L72" s="54"/>
      <c r="M72" s="64"/>
      <c r="N72" s="54"/>
      <c r="O72" s="64" t="s">
        <v>17</v>
      </c>
      <c r="P72" s="64" t="s">
        <v>142</v>
      </c>
    </row>
    <row r="73" spans="1:17" ht="60" hidden="1" x14ac:dyDescent="0.25">
      <c r="A73" s="64" t="s">
        <v>19</v>
      </c>
      <c r="B73" s="109">
        <v>61</v>
      </c>
      <c r="C73" s="113" t="s">
        <v>283</v>
      </c>
      <c r="D73" s="64" t="s">
        <v>268</v>
      </c>
      <c r="E73" s="109" t="s">
        <v>284</v>
      </c>
      <c r="F73" s="110" t="s">
        <v>282</v>
      </c>
      <c r="G73" s="109">
        <v>3</v>
      </c>
      <c r="H73" s="109">
        <v>6</v>
      </c>
      <c r="I73" s="109">
        <v>4</v>
      </c>
      <c r="J73" s="109">
        <v>0</v>
      </c>
      <c r="K73" s="42">
        <v>13</v>
      </c>
      <c r="L73" s="64"/>
      <c r="M73" s="95"/>
      <c r="N73" s="95"/>
      <c r="O73" s="64" t="s">
        <v>17</v>
      </c>
      <c r="P73" s="112" t="s">
        <v>272</v>
      </c>
    </row>
    <row r="74" spans="1:17" s="11" customFormat="1" ht="45" hidden="1" x14ac:dyDescent="0.25">
      <c r="A74" s="64" t="s">
        <v>19</v>
      </c>
      <c r="B74" s="109">
        <v>62</v>
      </c>
      <c r="C74" s="113" t="s">
        <v>362</v>
      </c>
      <c r="D74" s="64" t="s">
        <v>353</v>
      </c>
      <c r="E74" s="42" t="s">
        <v>363</v>
      </c>
      <c r="F74" s="42" t="s">
        <v>37</v>
      </c>
      <c r="G74" s="119">
        <v>4</v>
      </c>
      <c r="H74" s="119">
        <v>5</v>
      </c>
      <c r="I74" s="119">
        <v>4</v>
      </c>
      <c r="J74" s="119">
        <v>0</v>
      </c>
      <c r="K74" s="119">
        <v>13</v>
      </c>
      <c r="L74" s="96"/>
      <c r="M74" s="96"/>
      <c r="N74" s="96"/>
      <c r="O74" s="64" t="s">
        <v>17</v>
      </c>
      <c r="P74" s="64" t="s">
        <v>355</v>
      </c>
      <c r="Q74" s="5"/>
    </row>
    <row r="75" spans="1:17" ht="45" hidden="1" x14ac:dyDescent="0.25">
      <c r="A75" s="64" t="s">
        <v>19</v>
      </c>
      <c r="B75" s="109">
        <v>63</v>
      </c>
      <c r="C75" s="113" t="s">
        <v>364</v>
      </c>
      <c r="D75" s="64" t="s">
        <v>353</v>
      </c>
      <c r="E75" s="42" t="s">
        <v>365</v>
      </c>
      <c r="F75" s="42" t="s">
        <v>18</v>
      </c>
      <c r="G75" s="119">
        <v>1</v>
      </c>
      <c r="H75" s="119">
        <v>4</v>
      </c>
      <c r="I75" s="119">
        <v>3</v>
      </c>
      <c r="J75" s="119">
        <v>5</v>
      </c>
      <c r="K75" s="119">
        <v>13</v>
      </c>
      <c r="L75" s="96"/>
      <c r="M75" s="96"/>
      <c r="N75" s="96"/>
      <c r="O75" s="64" t="s">
        <v>17</v>
      </c>
      <c r="P75" s="112" t="s">
        <v>366</v>
      </c>
    </row>
    <row r="76" spans="1:17" ht="30" hidden="1" x14ac:dyDescent="0.25">
      <c r="A76" s="64" t="s">
        <v>19</v>
      </c>
      <c r="B76" s="109">
        <v>64</v>
      </c>
      <c r="C76" s="69" t="s">
        <v>666</v>
      </c>
      <c r="D76" s="54" t="s">
        <v>626</v>
      </c>
      <c r="E76" s="152" t="s">
        <v>667</v>
      </c>
      <c r="F76" s="42" t="s">
        <v>663</v>
      </c>
      <c r="G76" s="42">
        <v>2</v>
      </c>
      <c r="H76" s="42">
        <v>3</v>
      </c>
      <c r="I76" s="42">
        <v>4</v>
      </c>
      <c r="J76" s="97">
        <v>4</v>
      </c>
      <c r="K76" s="97">
        <v>13</v>
      </c>
      <c r="L76" s="54"/>
      <c r="M76" s="69"/>
      <c r="N76" s="64"/>
      <c r="O76" s="64" t="s">
        <v>17</v>
      </c>
      <c r="P76" s="64" t="s">
        <v>636</v>
      </c>
    </row>
    <row r="77" spans="1:17" ht="75" hidden="1" x14ac:dyDescent="0.25">
      <c r="A77" s="64" t="s">
        <v>19</v>
      </c>
      <c r="B77" s="109">
        <v>65</v>
      </c>
      <c r="C77" s="64" t="s">
        <v>762</v>
      </c>
      <c r="D77" s="54" t="s">
        <v>746</v>
      </c>
      <c r="E77" s="42" t="s">
        <v>763</v>
      </c>
      <c r="F77" s="42" t="s">
        <v>757</v>
      </c>
      <c r="G77" s="42">
        <v>2</v>
      </c>
      <c r="H77" s="97">
        <v>7</v>
      </c>
      <c r="I77" s="97">
        <v>4</v>
      </c>
      <c r="J77" s="97">
        <v>0</v>
      </c>
      <c r="K77" s="97">
        <v>13</v>
      </c>
      <c r="L77" s="54"/>
      <c r="M77" s="93"/>
      <c r="N77" s="54"/>
      <c r="O77" s="64" t="s">
        <v>17</v>
      </c>
      <c r="P77" s="64" t="s">
        <v>749</v>
      </c>
    </row>
    <row r="78" spans="1:17" ht="75" hidden="1" x14ac:dyDescent="0.25">
      <c r="A78" s="64" t="s">
        <v>19</v>
      </c>
      <c r="B78" s="109">
        <v>66</v>
      </c>
      <c r="C78" s="64" t="s">
        <v>972</v>
      </c>
      <c r="D78" s="64" t="s">
        <v>964</v>
      </c>
      <c r="E78" s="119" t="s">
        <v>973</v>
      </c>
      <c r="F78" s="97" t="s">
        <v>974</v>
      </c>
      <c r="G78" s="119">
        <v>0</v>
      </c>
      <c r="H78" s="119">
        <v>1</v>
      </c>
      <c r="I78" s="119">
        <v>3</v>
      </c>
      <c r="J78" s="119">
        <v>9</v>
      </c>
      <c r="K78" s="139">
        <v>13</v>
      </c>
      <c r="L78" s="64"/>
      <c r="M78" s="54"/>
      <c r="N78" s="54"/>
      <c r="O78" s="64" t="s">
        <v>17</v>
      </c>
      <c r="P78" s="64" t="s">
        <v>975</v>
      </c>
    </row>
    <row r="79" spans="1:17" ht="75" hidden="1" x14ac:dyDescent="0.25">
      <c r="A79" s="64" t="s">
        <v>19</v>
      </c>
      <c r="B79" s="109">
        <v>67</v>
      </c>
      <c r="C79" s="64" t="s">
        <v>976</v>
      </c>
      <c r="D79" s="64" t="s">
        <v>964</v>
      </c>
      <c r="E79" s="42" t="s">
        <v>977</v>
      </c>
      <c r="F79" s="42" t="s">
        <v>974</v>
      </c>
      <c r="G79" s="119">
        <v>0</v>
      </c>
      <c r="H79" s="119">
        <v>1</v>
      </c>
      <c r="I79" s="119">
        <v>3</v>
      </c>
      <c r="J79" s="119">
        <v>9</v>
      </c>
      <c r="K79" s="139">
        <v>13</v>
      </c>
      <c r="L79" s="64"/>
      <c r="M79" s="54"/>
      <c r="N79" s="54"/>
      <c r="O79" s="64" t="s">
        <v>17</v>
      </c>
      <c r="P79" s="64" t="s">
        <v>975</v>
      </c>
    </row>
    <row r="80" spans="1:17" ht="75" hidden="1" x14ac:dyDescent="0.25">
      <c r="A80" s="64" t="s">
        <v>19</v>
      </c>
      <c r="B80" s="109">
        <v>68</v>
      </c>
      <c r="C80" s="64" t="s">
        <v>978</v>
      </c>
      <c r="D80" s="64" t="s">
        <v>964</v>
      </c>
      <c r="E80" s="42" t="s">
        <v>979</v>
      </c>
      <c r="F80" s="42" t="s">
        <v>974</v>
      </c>
      <c r="G80" s="119">
        <v>0</v>
      </c>
      <c r="H80" s="119">
        <v>1</v>
      </c>
      <c r="I80" s="119">
        <v>3</v>
      </c>
      <c r="J80" s="119">
        <v>9</v>
      </c>
      <c r="K80" s="139">
        <v>13</v>
      </c>
      <c r="L80" s="64"/>
      <c r="M80" s="54"/>
      <c r="N80" s="54"/>
      <c r="O80" s="64" t="s">
        <v>17</v>
      </c>
      <c r="P80" s="64" t="s">
        <v>975</v>
      </c>
    </row>
    <row r="81" spans="1:17" ht="75" hidden="1" x14ac:dyDescent="0.25">
      <c r="A81" s="64" t="s">
        <v>19</v>
      </c>
      <c r="B81" s="109">
        <v>69</v>
      </c>
      <c r="C81" s="64" t="s">
        <v>980</v>
      </c>
      <c r="D81" s="64" t="s">
        <v>964</v>
      </c>
      <c r="E81" s="42" t="s">
        <v>981</v>
      </c>
      <c r="F81" s="42" t="s">
        <v>974</v>
      </c>
      <c r="G81" s="119">
        <v>0</v>
      </c>
      <c r="H81" s="119">
        <v>1</v>
      </c>
      <c r="I81" s="119">
        <v>3</v>
      </c>
      <c r="J81" s="119">
        <v>9</v>
      </c>
      <c r="K81" s="139">
        <v>13</v>
      </c>
      <c r="L81" s="64"/>
      <c r="M81" s="54"/>
      <c r="N81" s="54"/>
      <c r="O81" s="64" t="s">
        <v>17</v>
      </c>
      <c r="P81" s="64" t="s">
        <v>975</v>
      </c>
    </row>
    <row r="82" spans="1:17" ht="60" hidden="1" x14ac:dyDescent="0.25">
      <c r="A82" s="64" t="s">
        <v>19</v>
      </c>
      <c r="B82" s="109">
        <v>70</v>
      </c>
      <c r="C82" s="104" t="s">
        <v>75</v>
      </c>
      <c r="D82" s="104" t="s">
        <v>58</v>
      </c>
      <c r="E82" s="123" t="s">
        <v>76</v>
      </c>
      <c r="F82" s="123" t="s">
        <v>68</v>
      </c>
      <c r="G82" s="141">
        <v>0</v>
      </c>
      <c r="H82" s="141">
        <v>4</v>
      </c>
      <c r="I82" s="141">
        <v>5</v>
      </c>
      <c r="J82" s="141">
        <v>0</v>
      </c>
      <c r="K82" s="141">
        <v>12</v>
      </c>
      <c r="L82" s="105"/>
      <c r="M82" s="104"/>
      <c r="N82" s="104"/>
      <c r="O82" s="64" t="s">
        <v>17</v>
      </c>
      <c r="P82" s="104" t="s">
        <v>69</v>
      </c>
    </row>
    <row r="83" spans="1:17" ht="60" hidden="1" x14ac:dyDescent="0.25">
      <c r="A83" s="64" t="s">
        <v>19</v>
      </c>
      <c r="B83" s="109">
        <v>71</v>
      </c>
      <c r="C83" s="64" t="s">
        <v>124</v>
      </c>
      <c r="D83" s="64" t="s">
        <v>106</v>
      </c>
      <c r="E83" s="42" t="s">
        <v>125</v>
      </c>
      <c r="F83" s="42" t="s">
        <v>108</v>
      </c>
      <c r="G83" s="42">
        <v>3</v>
      </c>
      <c r="H83" s="42">
        <v>6</v>
      </c>
      <c r="I83" s="42">
        <v>3</v>
      </c>
      <c r="J83" s="42">
        <v>0</v>
      </c>
      <c r="K83" s="42">
        <v>12</v>
      </c>
      <c r="L83" s="64"/>
      <c r="M83" s="64"/>
      <c r="N83" s="64"/>
      <c r="O83" s="64" t="s">
        <v>17</v>
      </c>
      <c r="P83" s="64" t="s">
        <v>109</v>
      </c>
    </row>
    <row r="84" spans="1:17" ht="60" hidden="1" x14ac:dyDescent="0.25">
      <c r="A84" s="64" t="s">
        <v>19</v>
      </c>
      <c r="B84" s="109">
        <v>72</v>
      </c>
      <c r="C84" s="64" t="s">
        <v>134</v>
      </c>
      <c r="D84" s="54" t="s">
        <v>106</v>
      </c>
      <c r="E84" s="42" t="s">
        <v>135</v>
      </c>
      <c r="F84" s="42" t="s">
        <v>108</v>
      </c>
      <c r="G84" s="42">
        <v>3</v>
      </c>
      <c r="H84" s="97">
        <v>6</v>
      </c>
      <c r="I84" s="148">
        <v>3</v>
      </c>
      <c r="J84" s="97">
        <v>0</v>
      </c>
      <c r="K84" s="97">
        <v>12</v>
      </c>
      <c r="L84" s="54"/>
      <c r="M84" s="64"/>
      <c r="N84" s="54"/>
      <c r="O84" s="64" t="s">
        <v>17</v>
      </c>
      <c r="P84" s="64" t="s">
        <v>109</v>
      </c>
    </row>
    <row r="85" spans="1:17" ht="60" hidden="1" x14ac:dyDescent="0.25">
      <c r="A85" s="64" t="s">
        <v>19</v>
      </c>
      <c r="B85" s="109">
        <v>73</v>
      </c>
      <c r="C85" s="104" t="s">
        <v>183</v>
      </c>
      <c r="D85" s="104" t="s">
        <v>139</v>
      </c>
      <c r="E85" s="42" t="s">
        <v>184</v>
      </c>
      <c r="F85" s="126" t="s">
        <v>141</v>
      </c>
      <c r="G85" s="126">
        <v>2</v>
      </c>
      <c r="H85" s="126">
        <v>6</v>
      </c>
      <c r="I85" s="126">
        <v>4</v>
      </c>
      <c r="J85" s="126">
        <v>0</v>
      </c>
      <c r="K85" s="126">
        <v>12</v>
      </c>
      <c r="L85" s="64"/>
      <c r="M85" s="64"/>
      <c r="N85" s="54"/>
      <c r="O85" s="64" t="s">
        <v>17</v>
      </c>
      <c r="P85" s="104" t="s">
        <v>180</v>
      </c>
    </row>
    <row r="86" spans="1:17" s="36" customFormat="1" ht="60" hidden="1" x14ac:dyDescent="0.25">
      <c r="A86" s="64" t="s">
        <v>19</v>
      </c>
      <c r="B86" s="109">
        <v>74</v>
      </c>
      <c r="C86" s="64" t="s">
        <v>285</v>
      </c>
      <c r="D86" s="64" t="s">
        <v>268</v>
      </c>
      <c r="E86" s="42" t="s">
        <v>286</v>
      </c>
      <c r="F86" s="42" t="s">
        <v>60</v>
      </c>
      <c r="G86" s="42">
        <v>1</v>
      </c>
      <c r="H86" s="42">
        <v>6</v>
      </c>
      <c r="I86" s="42">
        <v>5</v>
      </c>
      <c r="J86" s="42">
        <v>0</v>
      </c>
      <c r="K86" s="42">
        <v>12</v>
      </c>
      <c r="L86" s="64"/>
      <c r="M86" s="95"/>
      <c r="N86" s="95"/>
      <c r="O86" s="64" t="s">
        <v>17</v>
      </c>
      <c r="P86" s="112" t="s">
        <v>287</v>
      </c>
      <c r="Q86" s="5"/>
    </row>
    <row r="87" spans="1:17" ht="45" hidden="1" x14ac:dyDescent="0.25">
      <c r="A87" s="64" t="s">
        <v>19</v>
      </c>
      <c r="B87" s="109">
        <v>75</v>
      </c>
      <c r="C87" s="113" t="s">
        <v>367</v>
      </c>
      <c r="D87" s="64" t="s">
        <v>353</v>
      </c>
      <c r="E87" s="42" t="s">
        <v>368</v>
      </c>
      <c r="F87" s="42" t="s">
        <v>37</v>
      </c>
      <c r="G87" s="119">
        <v>3</v>
      </c>
      <c r="H87" s="119">
        <v>4</v>
      </c>
      <c r="I87" s="119">
        <v>5</v>
      </c>
      <c r="J87" s="119">
        <v>0</v>
      </c>
      <c r="K87" s="119">
        <v>12</v>
      </c>
      <c r="L87" s="96"/>
      <c r="M87" s="96"/>
      <c r="N87" s="96"/>
      <c r="O87" s="64" t="s">
        <v>17</v>
      </c>
      <c r="P87" s="64" t="s">
        <v>355</v>
      </c>
    </row>
    <row r="88" spans="1:17" ht="30" hidden="1" x14ac:dyDescent="0.25">
      <c r="A88" s="64" t="s">
        <v>19</v>
      </c>
      <c r="B88" s="109">
        <v>76</v>
      </c>
      <c r="C88" s="69" t="s">
        <v>668</v>
      </c>
      <c r="D88" s="54" t="s">
        <v>626</v>
      </c>
      <c r="E88" s="152" t="s">
        <v>669</v>
      </c>
      <c r="F88" s="42" t="s">
        <v>653</v>
      </c>
      <c r="G88" s="42">
        <v>3</v>
      </c>
      <c r="H88" s="42">
        <v>5</v>
      </c>
      <c r="I88" s="42">
        <v>4</v>
      </c>
      <c r="J88" s="42">
        <v>0</v>
      </c>
      <c r="K88" s="97">
        <v>12</v>
      </c>
      <c r="L88" s="64"/>
      <c r="M88" s="69"/>
      <c r="N88" s="54"/>
      <c r="O88" s="64" t="s">
        <v>17</v>
      </c>
      <c r="P88" s="112" t="s">
        <v>642</v>
      </c>
    </row>
    <row r="89" spans="1:17" ht="105" hidden="1" x14ac:dyDescent="0.25">
      <c r="A89" s="64" t="s">
        <v>19</v>
      </c>
      <c r="B89" s="109">
        <v>77</v>
      </c>
      <c r="C89" s="69" t="s">
        <v>903</v>
      </c>
      <c r="D89" s="54" t="s">
        <v>904</v>
      </c>
      <c r="E89" s="42" t="s">
        <v>905</v>
      </c>
      <c r="F89" s="121">
        <v>7</v>
      </c>
      <c r="G89" s="42">
        <v>2</v>
      </c>
      <c r="H89" s="97">
        <v>6</v>
      </c>
      <c r="I89" s="97">
        <v>4</v>
      </c>
      <c r="J89" s="97">
        <v>0</v>
      </c>
      <c r="K89" s="97">
        <v>12</v>
      </c>
      <c r="L89" s="54"/>
      <c r="M89" s="64"/>
      <c r="N89" s="54"/>
      <c r="O89" s="64" t="s">
        <v>17</v>
      </c>
      <c r="P89" s="54" t="s">
        <v>906</v>
      </c>
    </row>
    <row r="90" spans="1:17" ht="105" hidden="1" x14ac:dyDescent="0.25">
      <c r="A90" s="64" t="s">
        <v>19</v>
      </c>
      <c r="B90" s="109">
        <v>78</v>
      </c>
      <c r="C90" s="64" t="s">
        <v>910</v>
      </c>
      <c r="D90" s="64" t="s">
        <v>908</v>
      </c>
      <c r="E90" s="42" t="s">
        <v>911</v>
      </c>
      <c r="F90" s="42">
        <v>7</v>
      </c>
      <c r="G90" s="42">
        <v>3</v>
      </c>
      <c r="H90" s="42">
        <v>3</v>
      </c>
      <c r="I90" s="42">
        <v>6</v>
      </c>
      <c r="J90" s="42">
        <v>0</v>
      </c>
      <c r="K90" s="42">
        <v>12</v>
      </c>
      <c r="L90" s="64"/>
      <c r="M90" s="64"/>
      <c r="N90" s="54"/>
      <c r="O90" s="64" t="s">
        <v>17</v>
      </c>
      <c r="P90" s="54" t="s">
        <v>906</v>
      </c>
    </row>
    <row r="91" spans="1:17" ht="75" hidden="1" x14ac:dyDescent="0.25">
      <c r="A91" s="64" t="s">
        <v>19</v>
      </c>
      <c r="B91" s="109">
        <v>79</v>
      </c>
      <c r="C91" s="69" t="s">
        <v>922</v>
      </c>
      <c r="D91" s="64" t="s">
        <v>923</v>
      </c>
      <c r="E91" s="42" t="s">
        <v>924</v>
      </c>
      <c r="F91" s="121">
        <v>7</v>
      </c>
      <c r="G91" s="42">
        <v>4</v>
      </c>
      <c r="H91" s="42">
        <v>3</v>
      </c>
      <c r="I91" s="42">
        <v>5</v>
      </c>
      <c r="J91" s="42">
        <v>0</v>
      </c>
      <c r="K91" s="42">
        <v>12</v>
      </c>
      <c r="L91" s="64"/>
      <c r="M91" s="64"/>
      <c r="N91" s="64"/>
      <c r="O91" s="64" t="s">
        <v>17</v>
      </c>
      <c r="P91" s="64"/>
    </row>
    <row r="92" spans="1:17" ht="75" hidden="1" x14ac:dyDescent="0.25">
      <c r="A92" s="64" t="s">
        <v>19</v>
      </c>
      <c r="B92" s="109">
        <v>80</v>
      </c>
      <c r="C92" s="69" t="s">
        <v>982</v>
      </c>
      <c r="D92" s="64" t="s">
        <v>964</v>
      </c>
      <c r="E92" s="42" t="s">
        <v>983</v>
      </c>
      <c r="F92" s="97" t="s">
        <v>141</v>
      </c>
      <c r="G92" s="139">
        <v>2</v>
      </c>
      <c r="H92" s="139">
        <v>5</v>
      </c>
      <c r="I92" s="139">
        <v>5</v>
      </c>
      <c r="J92" s="139">
        <v>0</v>
      </c>
      <c r="K92" s="97">
        <v>12</v>
      </c>
      <c r="L92" s="54"/>
      <c r="M92" s="54"/>
      <c r="N92" s="95"/>
      <c r="O92" s="64" t="s">
        <v>17</v>
      </c>
      <c r="P92" s="54" t="s">
        <v>969</v>
      </c>
    </row>
    <row r="93" spans="1:17" ht="75" hidden="1" x14ac:dyDescent="0.25">
      <c r="A93" s="64" t="s">
        <v>19</v>
      </c>
      <c r="B93" s="109">
        <v>81</v>
      </c>
      <c r="C93" s="59" t="s">
        <v>1109</v>
      </c>
      <c r="D93" s="59" t="s">
        <v>1098</v>
      </c>
      <c r="E93" s="120" t="s">
        <v>1110</v>
      </c>
      <c r="F93" s="120">
        <v>8</v>
      </c>
      <c r="G93" s="120">
        <v>3</v>
      </c>
      <c r="H93" s="120">
        <v>4</v>
      </c>
      <c r="I93" s="120">
        <v>5</v>
      </c>
      <c r="J93" s="120">
        <v>0</v>
      </c>
      <c r="K93" s="120">
        <v>12</v>
      </c>
      <c r="L93" s="59"/>
      <c r="M93" s="59"/>
      <c r="N93" s="59"/>
      <c r="O93" s="64" t="s">
        <v>17</v>
      </c>
      <c r="P93" s="59" t="s">
        <v>1100</v>
      </c>
    </row>
    <row r="94" spans="1:17" ht="75" hidden="1" x14ac:dyDescent="0.25">
      <c r="A94" s="207" t="s">
        <v>19</v>
      </c>
      <c r="B94" s="109">
        <v>82</v>
      </c>
      <c r="C94" s="207" t="s">
        <v>1097</v>
      </c>
      <c r="D94" s="207" t="s">
        <v>1098</v>
      </c>
      <c r="E94" s="207" t="s">
        <v>1099</v>
      </c>
      <c r="F94" s="207">
        <v>7</v>
      </c>
      <c r="G94" s="207">
        <v>3</v>
      </c>
      <c r="H94" s="207">
        <v>5</v>
      </c>
      <c r="I94" s="207">
        <v>4</v>
      </c>
      <c r="J94" s="207">
        <v>0</v>
      </c>
      <c r="K94" s="207">
        <v>12</v>
      </c>
      <c r="L94" s="207"/>
      <c r="M94" s="207"/>
      <c r="N94" s="207"/>
      <c r="O94" s="64" t="s">
        <v>17</v>
      </c>
      <c r="P94" s="207" t="s">
        <v>1100</v>
      </c>
    </row>
    <row r="95" spans="1:17" ht="60" hidden="1" x14ac:dyDescent="0.25">
      <c r="A95" s="64" t="s">
        <v>19</v>
      </c>
      <c r="B95" s="109">
        <v>83</v>
      </c>
      <c r="C95" s="64" t="s">
        <v>126</v>
      </c>
      <c r="D95" s="54" t="s">
        <v>106</v>
      </c>
      <c r="E95" s="42" t="s">
        <v>127</v>
      </c>
      <c r="F95" s="42" t="s">
        <v>108</v>
      </c>
      <c r="G95" s="42">
        <v>2</v>
      </c>
      <c r="H95" s="42">
        <v>4</v>
      </c>
      <c r="I95" s="42">
        <v>5</v>
      </c>
      <c r="J95" s="42">
        <v>0</v>
      </c>
      <c r="K95" s="42">
        <v>11</v>
      </c>
      <c r="L95" s="64"/>
      <c r="M95" s="64"/>
      <c r="N95" s="64"/>
      <c r="O95" s="64" t="s">
        <v>17</v>
      </c>
      <c r="P95" s="64" t="s">
        <v>109</v>
      </c>
    </row>
    <row r="96" spans="1:17" ht="60" hidden="1" x14ac:dyDescent="0.25">
      <c r="A96" s="64" t="s">
        <v>19</v>
      </c>
      <c r="B96" s="109">
        <v>84</v>
      </c>
      <c r="C96" s="64" t="s">
        <v>146</v>
      </c>
      <c r="D96" s="64" t="s">
        <v>139</v>
      </c>
      <c r="E96" s="42" t="s">
        <v>147</v>
      </c>
      <c r="F96" s="109" t="s">
        <v>141</v>
      </c>
      <c r="G96" s="109">
        <v>2</v>
      </c>
      <c r="H96" s="109">
        <v>2</v>
      </c>
      <c r="I96" s="109">
        <v>7</v>
      </c>
      <c r="J96" s="109">
        <v>0</v>
      </c>
      <c r="K96" s="109">
        <v>11</v>
      </c>
      <c r="L96" s="64"/>
      <c r="M96" s="64"/>
      <c r="N96" s="54"/>
      <c r="O96" s="64" t="s">
        <v>17</v>
      </c>
      <c r="P96" s="64" t="s">
        <v>142</v>
      </c>
    </row>
    <row r="97" spans="1:16" ht="60" hidden="1" x14ac:dyDescent="0.25">
      <c r="A97" s="64" t="s">
        <v>19</v>
      </c>
      <c r="B97" s="109">
        <v>85</v>
      </c>
      <c r="C97" s="64" t="s">
        <v>148</v>
      </c>
      <c r="D97" s="64" t="s">
        <v>139</v>
      </c>
      <c r="E97" s="42" t="s">
        <v>149</v>
      </c>
      <c r="F97" s="109" t="s">
        <v>141</v>
      </c>
      <c r="G97" s="109">
        <v>2</v>
      </c>
      <c r="H97" s="109">
        <v>7</v>
      </c>
      <c r="I97" s="109">
        <v>2</v>
      </c>
      <c r="J97" s="109">
        <v>0</v>
      </c>
      <c r="K97" s="109">
        <v>11</v>
      </c>
      <c r="L97" s="64"/>
      <c r="M97" s="64"/>
      <c r="N97" s="64"/>
      <c r="O97" s="64" t="s">
        <v>17</v>
      </c>
      <c r="P97" s="64" t="s">
        <v>142</v>
      </c>
    </row>
    <row r="98" spans="1:16" ht="60" hidden="1" x14ac:dyDescent="0.25">
      <c r="A98" s="64" t="s">
        <v>19</v>
      </c>
      <c r="B98" s="109">
        <v>86</v>
      </c>
      <c r="C98" s="64" t="s">
        <v>150</v>
      </c>
      <c r="D98" s="64" t="s">
        <v>139</v>
      </c>
      <c r="E98" s="42" t="s">
        <v>151</v>
      </c>
      <c r="F98" s="109" t="s">
        <v>141</v>
      </c>
      <c r="G98" s="109">
        <v>1</v>
      </c>
      <c r="H98" s="109">
        <v>4</v>
      </c>
      <c r="I98" s="109">
        <v>6</v>
      </c>
      <c r="J98" s="109">
        <v>0</v>
      </c>
      <c r="K98" s="109">
        <v>11</v>
      </c>
      <c r="L98" s="96"/>
      <c r="M98" s="64"/>
      <c r="N98" s="54"/>
      <c r="O98" s="64" t="s">
        <v>17</v>
      </c>
      <c r="P98" s="64" t="s">
        <v>142</v>
      </c>
    </row>
    <row r="99" spans="1:16" ht="60" hidden="1" x14ac:dyDescent="0.25">
      <c r="A99" s="64" t="s">
        <v>19</v>
      </c>
      <c r="B99" s="109">
        <v>87</v>
      </c>
      <c r="C99" s="64" t="s">
        <v>152</v>
      </c>
      <c r="D99" s="64" t="s">
        <v>139</v>
      </c>
      <c r="E99" s="42" t="s">
        <v>153</v>
      </c>
      <c r="F99" s="109" t="s">
        <v>145</v>
      </c>
      <c r="G99" s="109">
        <v>1</v>
      </c>
      <c r="H99" s="109">
        <v>5</v>
      </c>
      <c r="I99" s="109">
        <v>5</v>
      </c>
      <c r="J99" s="109">
        <v>0</v>
      </c>
      <c r="K99" s="109">
        <v>11</v>
      </c>
      <c r="L99" s="54"/>
      <c r="M99" s="64"/>
      <c r="N99" s="54"/>
      <c r="O99" s="64" t="s">
        <v>17</v>
      </c>
      <c r="P99" s="64" t="s">
        <v>142</v>
      </c>
    </row>
    <row r="100" spans="1:16" ht="60" hidden="1" x14ac:dyDescent="0.25">
      <c r="A100" s="64" t="s">
        <v>19</v>
      </c>
      <c r="B100" s="109">
        <v>88</v>
      </c>
      <c r="C100" s="104" t="s">
        <v>185</v>
      </c>
      <c r="D100" s="104" t="s">
        <v>139</v>
      </c>
      <c r="E100" s="42" t="s">
        <v>186</v>
      </c>
      <c r="F100" s="126" t="s">
        <v>141</v>
      </c>
      <c r="G100" s="126">
        <v>2</v>
      </c>
      <c r="H100" s="126">
        <v>2</v>
      </c>
      <c r="I100" s="126">
        <v>7</v>
      </c>
      <c r="J100" s="126">
        <v>0</v>
      </c>
      <c r="K100" s="126">
        <v>11</v>
      </c>
      <c r="L100" s="96"/>
      <c r="M100" s="64"/>
      <c r="N100" s="54"/>
      <c r="O100" s="64" t="s">
        <v>17</v>
      </c>
      <c r="P100" s="104" t="s">
        <v>180</v>
      </c>
    </row>
    <row r="101" spans="1:16" ht="60" hidden="1" x14ac:dyDescent="0.25">
      <c r="A101" s="64" t="s">
        <v>19</v>
      </c>
      <c r="B101" s="109">
        <v>89</v>
      </c>
      <c r="C101" s="104" t="s">
        <v>187</v>
      </c>
      <c r="D101" s="104" t="s">
        <v>139</v>
      </c>
      <c r="E101" s="42" t="s">
        <v>188</v>
      </c>
      <c r="F101" s="126" t="s">
        <v>141</v>
      </c>
      <c r="G101" s="126">
        <v>2</v>
      </c>
      <c r="H101" s="126">
        <v>7</v>
      </c>
      <c r="I101" s="126">
        <v>2</v>
      </c>
      <c r="J101" s="126">
        <v>0</v>
      </c>
      <c r="K101" s="126">
        <v>11</v>
      </c>
      <c r="L101" s="64"/>
      <c r="M101" s="64"/>
      <c r="N101" s="54"/>
      <c r="O101" s="64" t="s">
        <v>17</v>
      </c>
      <c r="P101" s="104" t="s">
        <v>180</v>
      </c>
    </row>
    <row r="102" spans="1:16" ht="60" hidden="1" x14ac:dyDescent="0.25">
      <c r="A102" s="64" t="s">
        <v>19</v>
      </c>
      <c r="B102" s="109">
        <v>90</v>
      </c>
      <c r="C102" s="104" t="s">
        <v>189</v>
      </c>
      <c r="D102" s="104" t="s">
        <v>139</v>
      </c>
      <c r="E102" s="42" t="s">
        <v>190</v>
      </c>
      <c r="F102" s="126" t="s">
        <v>141</v>
      </c>
      <c r="G102" s="126">
        <v>1</v>
      </c>
      <c r="H102" s="126">
        <v>4</v>
      </c>
      <c r="I102" s="126">
        <v>6</v>
      </c>
      <c r="J102" s="126">
        <v>0</v>
      </c>
      <c r="K102" s="126">
        <v>11</v>
      </c>
      <c r="L102" s="64"/>
      <c r="M102" s="64"/>
      <c r="N102" s="54"/>
      <c r="O102" s="64" t="s">
        <v>17</v>
      </c>
      <c r="P102" s="104" t="s">
        <v>180</v>
      </c>
    </row>
    <row r="103" spans="1:16" ht="60" hidden="1" x14ac:dyDescent="0.25">
      <c r="A103" s="64" t="s">
        <v>19</v>
      </c>
      <c r="B103" s="109">
        <v>91</v>
      </c>
      <c r="C103" s="104" t="s">
        <v>191</v>
      </c>
      <c r="D103" s="104" t="s">
        <v>139</v>
      </c>
      <c r="E103" s="42" t="s">
        <v>192</v>
      </c>
      <c r="F103" s="126" t="s">
        <v>141</v>
      </c>
      <c r="G103" s="126">
        <v>1</v>
      </c>
      <c r="H103" s="126">
        <v>5</v>
      </c>
      <c r="I103" s="126">
        <v>5</v>
      </c>
      <c r="J103" s="126">
        <v>0</v>
      </c>
      <c r="K103" s="126">
        <v>11</v>
      </c>
      <c r="L103" s="54"/>
      <c r="M103" s="64"/>
      <c r="N103" s="54"/>
      <c r="O103" s="64" t="s">
        <v>17</v>
      </c>
      <c r="P103" s="104" t="s">
        <v>180</v>
      </c>
    </row>
    <row r="104" spans="1:16" ht="60" hidden="1" x14ac:dyDescent="0.25">
      <c r="A104" s="64" t="s">
        <v>19</v>
      </c>
      <c r="B104" s="109">
        <v>92</v>
      </c>
      <c r="C104" s="64" t="s">
        <v>203</v>
      </c>
      <c r="D104" s="64" t="s">
        <v>139</v>
      </c>
      <c r="E104" s="42" t="s">
        <v>204</v>
      </c>
      <c r="F104" s="42" t="s">
        <v>18</v>
      </c>
      <c r="G104" s="42">
        <v>3</v>
      </c>
      <c r="H104" s="42">
        <v>3</v>
      </c>
      <c r="I104" s="42">
        <v>5</v>
      </c>
      <c r="J104" s="42">
        <v>0</v>
      </c>
      <c r="K104" s="42">
        <v>11</v>
      </c>
      <c r="L104" s="64"/>
      <c r="M104" s="64"/>
      <c r="N104" s="54"/>
      <c r="O104" s="64" t="s">
        <v>17</v>
      </c>
      <c r="P104" s="64" t="s">
        <v>205</v>
      </c>
    </row>
    <row r="105" spans="1:16" ht="60" hidden="1" x14ac:dyDescent="0.25">
      <c r="A105" s="64" t="s">
        <v>19</v>
      </c>
      <c r="B105" s="109">
        <v>93</v>
      </c>
      <c r="C105" s="64" t="s">
        <v>206</v>
      </c>
      <c r="D105" s="64" t="s">
        <v>139</v>
      </c>
      <c r="E105" s="42" t="s">
        <v>207</v>
      </c>
      <c r="F105" s="42" t="s">
        <v>18</v>
      </c>
      <c r="G105" s="42">
        <v>3</v>
      </c>
      <c r="H105" s="42">
        <v>4</v>
      </c>
      <c r="I105" s="42">
        <v>4</v>
      </c>
      <c r="J105" s="42">
        <v>0</v>
      </c>
      <c r="K105" s="42">
        <v>11</v>
      </c>
      <c r="L105" s="64"/>
      <c r="M105" s="64"/>
      <c r="N105" s="54"/>
      <c r="O105" s="64" t="s">
        <v>17</v>
      </c>
      <c r="P105" s="64" t="s">
        <v>205</v>
      </c>
    </row>
    <row r="106" spans="1:16" ht="45" hidden="1" x14ac:dyDescent="0.25">
      <c r="A106" s="64" t="s">
        <v>19</v>
      </c>
      <c r="B106" s="109">
        <v>94</v>
      </c>
      <c r="C106" s="113" t="s">
        <v>369</v>
      </c>
      <c r="D106" s="64" t="s">
        <v>353</v>
      </c>
      <c r="E106" s="42" t="s">
        <v>370</v>
      </c>
      <c r="F106" s="42" t="s">
        <v>37</v>
      </c>
      <c r="G106" s="119">
        <v>5</v>
      </c>
      <c r="H106" s="119">
        <v>4</v>
      </c>
      <c r="I106" s="119">
        <v>2</v>
      </c>
      <c r="J106" s="119">
        <v>0</v>
      </c>
      <c r="K106" s="119">
        <v>11</v>
      </c>
      <c r="L106" s="96"/>
      <c r="M106" s="96"/>
      <c r="N106" s="96"/>
      <c r="O106" s="64" t="s">
        <v>17</v>
      </c>
      <c r="P106" s="64" t="s">
        <v>355</v>
      </c>
    </row>
    <row r="107" spans="1:16" ht="45" hidden="1" x14ac:dyDescent="0.25">
      <c r="A107" s="64" t="s">
        <v>19</v>
      </c>
      <c r="B107" s="109">
        <v>95</v>
      </c>
      <c r="C107" s="113" t="s">
        <v>371</v>
      </c>
      <c r="D107" s="64" t="s">
        <v>353</v>
      </c>
      <c r="E107" s="42" t="s">
        <v>372</v>
      </c>
      <c r="F107" s="42" t="s">
        <v>37</v>
      </c>
      <c r="G107" s="119">
        <v>3</v>
      </c>
      <c r="H107" s="119">
        <v>4</v>
      </c>
      <c r="I107" s="119">
        <v>4</v>
      </c>
      <c r="J107" s="119">
        <v>0</v>
      </c>
      <c r="K107" s="119">
        <v>11</v>
      </c>
      <c r="L107" s="96"/>
      <c r="M107" s="96"/>
      <c r="N107" s="96"/>
      <c r="O107" s="64" t="s">
        <v>17</v>
      </c>
      <c r="P107" s="64" t="s">
        <v>355</v>
      </c>
    </row>
    <row r="108" spans="1:16" ht="75" hidden="1" x14ac:dyDescent="0.25">
      <c r="A108" s="64" t="s">
        <v>19</v>
      </c>
      <c r="B108" s="109">
        <v>96</v>
      </c>
      <c r="C108" s="64" t="s">
        <v>928</v>
      </c>
      <c r="D108" s="64" t="s">
        <v>923</v>
      </c>
      <c r="E108" s="42" t="s">
        <v>929</v>
      </c>
      <c r="F108" s="42">
        <v>7</v>
      </c>
      <c r="G108" s="42">
        <v>2</v>
      </c>
      <c r="H108" s="42">
        <v>3</v>
      </c>
      <c r="I108" s="42">
        <v>6</v>
      </c>
      <c r="J108" s="42">
        <v>0</v>
      </c>
      <c r="K108" s="42">
        <v>11</v>
      </c>
      <c r="L108" s="64"/>
      <c r="M108" s="64"/>
      <c r="N108" s="64"/>
      <c r="O108" s="64" t="s">
        <v>17</v>
      </c>
      <c r="P108" s="64" t="s">
        <v>930</v>
      </c>
    </row>
    <row r="109" spans="1:16" ht="75" hidden="1" x14ac:dyDescent="0.25">
      <c r="A109" s="64" t="s">
        <v>19</v>
      </c>
      <c r="B109" s="109">
        <v>97</v>
      </c>
      <c r="C109" s="64" t="s">
        <v>931</v>
      </c>
      <c r="D109" s="64" t="s">
        <v>923</v>
      </c>
      <c r="E109" s="42" t="s">
        <v>932</v>
      </c>
      <c r="F109" s="42">
        <v>7</v>
      </c>
      <c r="G109" s="42">
        <v>2</v>
      </c>
      <c r="H109" s="42">
        <v>5</v>
      </c>
      <c r="I109" s="42">
        <v>4</v>
      </c>
      <c r="J109" s="42">
        <v>0</v>
      </c>
      <c r="K109" s="42">
        <v>11</v>
      </c>
      <c r="L109" s="64"/>
      <c r="M109" s="64"/>
      <c r="N109" s="64"/>
      <c r="O109" s="64" t="s">
        <v>17</v>
      </c>
      <c r="P109" s="64" t="s">
        <v>927</v>
      </c>
    </row>
    <row r="110" spans="1:16" ht="60" hidden="1" x14ac:dyDescent="0.25">
      <c r="A110" s="64" t="s">
        <v>19</v>
      </c>
      <c r="B110" s="109">
        <v>98</v>
      </c>
      <c r="C110" s="64" t="s">
        <v>112</v>
      </c>
      <c r="D110" s="64" t="s">
        <v>106</v>
      </c>
      <c r="E110" s="42" t="s">
        <v>113</v>
      </c>
      <c r="F110" s="42" t="s">
        <v>108</v>
      </c>
      <c r="G110" s="42">
        <v>2</v>
      </c>
      <c r="H110" s="42">
        <v>4</v>
      </c>
      <c r="I110" s="42">
        <v>4</v>
      </c>
      <c r="J110" s="42">
        <v>0</v>
      </c>
      <c r="K110" s="42">
        <v>10</v>
      </c>
      <c r="L110" s="64"/>
      <c r="M110" s="64"/>
      <c r="N110" s="54"/>
      <c r="O110" s="64" t="s">
        <v>17</v>
      </c>
      <c r="P110" s="64" t="s">
        <v>109</v>
      </c>
    </row>
    <row r="111" spans="1:16" ht="60" hidden="1" x14ac:dyDescent="0.25">
      <c r="A111" s="64" t="s">
        <v>19</v>
      </c>
      <c r="B111" s="109">
        <v>99</v>
      </c>
      <c r="C111" s="64" t="s">
        <v>120</v>
      </c>
      <c r="D111" s="64" t="s">
        <v>106</v>
      </c>
      <c r="E111" s="42" t="s">
        <v>121</v>
      </c>
      <c r="F111" s="42" t="s">
        <v>108</v>
      </c>
      <c r="G111" s="42">
        <v>2</v>
      </c>
      <c r="H111" s="42">
        <v>4</v>
      </c>
      <c r="I111" s="42">
        <v>4</v>
      </c>
      <c r="J111" s="42">
        <v>0</v>
      </c>
      <c r="K111" s="42">
        <v>10</v>
      </c>
      <c r="L111" s="64"/>
      <c r="M111" s="64"/>
      <c r="N111" s="64"/>
      <c r="O111" s="64" t="s">
        <v>17</v>
      </c>
      <c r="P111" s="64" t="s">
        <v>109</v>
      </c>
    </row>
    <row r="112" spans="1:16" ht="60" hidden="1" x14ac:dyDescent="0.25">
      <c r="A112" s="64" t="s">
        <v>19</v>
      </c>
      <c r="B112" s="109">
        <v>100</v>
      </c>
      <c r="C112" s="64" t="s">
        <v>128</v>
      </c>
      <c r="D112" s="64" t="s">
        <v>106</v>
      </c>
      <c r="E112" s="42" t="s">
        <v>129</v>
      </c>
      <c r="F112" s="42" t="s">
        <v>108</v>
      </c>
      <c r="G112" s="42">
        <v>2</v>
      </c>
      <c r="H112" s="42">
        <v>3</v>
      </c>
      <c r="I112" s="42">
        <v>5</v>
      </c>
      <c r="J112" s="42">
        <v>0</v>
      </c>
      <c r="K112" s="42">
        <v>10</v>
      </c>
      <c r="L112" s="64"/>
      <c r="M112" s="64"/>
      <c r="N112" s="54"/>
      <c r="O112" s="64" t="s">
        <v>17</v>
      </c>
      <c r="P112" s="64" t="s">
        <v>109</v>
      </c>
    </row>
    <row r="113" spans="1:16" ht="60" hidden="1" x14ac:dyDescent="0.25">
      <c r="A113" s="64" t="s">
        <v>19</v>
      </c>
      <c r="B113" s="109">
        <v>101</v>
      </c>
      <c r="C113" s="64" t="s">
        <v>154</v>
      </c>
      <c r="D113" s="64" t="s">
        <v>139</v>
      </c>
      <c r="E113" s="42" t="s">
        <v>155</v>
      </c>
      <c r="F113" s="109" t="s">
        <v>141</v>
      </c>
      <c r="G113" s="109">
        <v>5</v>
      </c>
      <c r="H113" s="109">
        <v>0</v>
      </c>
      <c r="I113" s="109">
        <v>5</v>
      </c>
      <c r="J113" s="109">
        <v>0</v>
      </c>
      <c r="K113" s="109">
        <v>10</v>
      </c>
      <c r="L113" s="64"/>
      <c r="M113" s="54"/>
      <c r="N113" s="54"/>
      <c r="O113" s="64" t="s">
        <v>17</v>
      </c>
      <c r="P113" s="64" t="s">
        <v>142</v>
      </c>
    </row>
    <row r="114" spans="1:16" ht="60" hidden="1" x14ac:dyDescent="0.25">
      <c r="A114" s="64" t="s">
        <v>19</v>
      </c>
      <c r="B114" s="109">
        <v>102</v>
      </c>
      <c r="C114" s="64" t="s">
        <v>156</v>
      </c>
      <c r="D114" s="64" t="s">
        <v>139</v>
      </c>
      <c r="E114" s="42" t="s">
        <v>157</v>
      </c>
      <c r="F114" s="109" t="s">
        <v>141</v>
      </c>
      <c r="G114" s="142">
        <v>5</v>
      </c>
      <c r="H114" s="142">
        <v>2</v>
      </c>
      <c r="I114" s="142">
        <v>3</v>
      </c>
      <c r="J114" s="142">
        <v>0</v>
      </c>
      <c r="K114" s="142">
        <v>10</v>
      </c>
      <c r="L114" s="54"/>
      <c r="M114" s="64"/>
      <c r="N114" s="54"/>
      <c r="O114" s="64" t="s">
        <v>17</v>
      </c>
      <c r="P114" s="64" t="s">
        <v>142</v>
      </c>
    </row>
    <row r="115" spans="1:16" ht="60" hidden="1" x14ac:dyDescent="0.25">
      <c r="A115" s="64" t="s">
        <v>19</v>
      </c>
      <c r="B115" s="109">
        <v>103</v>
      </c>
      <c r="C115" s="64" t="s">
        <v>158</v>
      </c>
      <c r="D115" s="64" t="s">
        <v>139</v>
      </c>
      <c r="E115" s="42" t="s">
        <v>159</v>
      </c>
      <c r="F115" s="109" t="s">
        <v>145</v>
      </c>
      <c r="G115" s="109">
        <v>5</v>
      </c>
      <c r="H115" s="109">
        <v>2</v>
      </c>
      <c r="I115" s="109">
        <v>3</v>
      </c>
      <c r="J115" s="109">
        <v>0</v>
      </c>
      <c r="K115" s="109">
        <v>10</v>
      </c>
      <c r="L115" s="96"/>
      <c r="M115" s="64"/>
      <c r="N115" s="54"/>
      <c r="O115" s="64" t="s">
        <v>17</v>
      </c>
      <c r="P115" s="64" t="s">
        <v>142</v>
      </c>
    </row>
    <row r="116" spans="1:16" ht="60" hidden="1" x14ac:dyDescent="0.25">
      <c r="A116" s="64" t="s">
        <v>19</v>
      </c>
      <c r="B116" s="109">
        <v>104</v>
      </c>
      <c r="C116" s="64" t="s">
        <v>160</v>
      </c>
      <c r="D116" s="64" t="s">
        <v>139</v>
      </c>
      <c r="E116" s="42" t="s">
        <v>161</v>
      </c>
      <c r="F116" s="109" t="s">
        <v>145</v>
      </c>
      <c r="G116" s="109">
        <v>5</v>
      </c>
      <c r="H116" s="109">
        <v>0</v>
      </c>
      <c r="I116" s="109">
        <v>5</v>
      </c>
      <c r="J116" s="109">
        <v>0</v>
      </c>
      <c r="K116" s="109">
        <v>10</v>
      </c>
      <c r="L116" s="64"/>
      <c r="M116" s="64"/>
      <c r="N116" s="54"/>
      <c r="O116" s="64" t="s">
        <v>17</v>
      </c>
      <c r="P116" s="64" t="s">
        <v>142</v>
      </c>
    </row>
    <row r="117" spans="1:16" ht="60" hidden="1" x14ac:dyDescent="0.25">
      <c r="A117" s="64" t="s">
        <v>19</v>
      </c>
      <c r="B117" s="109">
        <v>105</v>
      </c>
      <c r="C117" s="104" t="s">
        <v>193</v>
      </c>
      <c r="D117" s="104" t="s">
        <v>139</v>
      </c>
      <c r="E117" s="42" t="s">
        <v>194</v>
      </c>
      <c r="F117" s="126" t="s">
        <v>141</v>
      </c>
      <c r="G117" s="126">
        <v>5</v>
      </c>
      <c r="H117" s="126">
        <v>0</v>
      </c>
      <c r="I117" s="126">
        <v>5</v>
      </c>
      <c r="J117" s="126">
        <v>0</v>
      </c>
      <c r="K117" s="126">
        <v>10</v>
      </c>
      <c r="L117" s="64"/>
      <c r="M117" s="64"/>
      <c r="N117" s="54"/>
      <c r="O117" s="64" t="s">
        <v>17</v>
      </c>
      <c r="P117" s="104" t="s">
        <v>180</v>
      </c>
    </row>
    <row r="118" spans="1:16" ht="45" hidden="1" x14ac:dyDescent="0.25">
      <c r="A118" s="64" t="s">
        <v>19</v>
      </c>
      <c r="B118" s="109">
        <v>106</v>
      </c>
      <c r="C118" s="113" t="s">
        <v>373</v>
      </c>
      <c r="D118" s="64" t="s">
        <v>353</v>
      </c>
      <c r="E118" s="42" t="s">
        <v>374</v>
      </c>
      <c r="F118" s="42" t="s">
        <v>37</v>
      </c>
      <c r="G118" s="119">
        <v>4</v>
      </c>
      <c r="H118" s="119">
        <v>4</v>
      </c>
      <c r="I118" s="119">
        <v>2</v>
      </c>
      <c r="J118" s="119">
        <v>0</v>
      </c>
      <c r="K118" s="119">
        <v>10</v>
      </c>
      <c r="L118" s="96"/>
      <c r="M118" s="96"/>
      <c r="N118" s="96"/>
      <c r="O118" s="64" t="s">
        <v>17</v>
      </c>
      <c r="P118" s="64" t="s">
        <v>355</v>
      </c>
    </row>
    <row r="119" spans="1:16" ht="45" hidden="1" x14ac:dyDescent="0.25">
      <c r="A119" s="64" t="s">
        <v>19</v>
      </c>
      <c r="B119" s="109">
        <v>107</v>
      </c>
      <c r="C119" s="113" t="s">
        <v>375</v>
      </c>
      <c r="D119" s="64" t="s">
        <v>353</v>
      </c>
      <c r="E119" s="42" t="s">
        <v>376</v>
      </c>
      <c r="F119" s="42" t="s">
        <v>18</v>
      </c>
      <c r="G119" s="119">
        <v>4</v>
      </c>
      <c r="H119" s="119">
        <v>3</v>
      </c>
      <c r="I119" s="119">
        <v>3</v>
      </c>
      <c r="J119" s="119">
        <v>0</v>
      </c>
      <c r="K119" s="119">
        <v>10</v>
      </c>
      <c r="L119" s="96"/>
      <c r="M119" s="96"/>
      <c r="N119" s="96"/>
      <c r="O119" s="64" t="s">
        <v>17</v>
      </c>
      <c r="P119" s="112" t="s">
        <v>377</v>
      </c>
    </row>
    <row r="120" spans="1:16" ht="45" hidden="1" x14ac:dyDescent="0.25">
      <c r="A120" s="64" t="s">
        <v>19</v>
      </c>
      <c r="B120" s="109">
        <v>108</v>
      </c>
      <c r="C120" s="113" t="s">
        <v>378</v>
      </c>
      <c r="D120" s="64" t="s">
        <v>353</v>
      </c>
      <c r="E120" s="42" t="s">
        <v>379</v>
      </c>
      <c r="F120" s="42" t="s">
        <v>18</v>
      </c>
      <c r="G120" s="119">
        <v>4</v>
      </c>
      <c r="H120" s="119">
        <v>3</v>
      </c>
      <c r="I120" s="119">
        <v>3</v>
      </c>
      <c r="J120" s="119">
        <v>0</v>
      </c>
      <c r="K120" s="119">
        <v>10</v>
      </c>
      <c r="L120" s="96"/>
      <c r="M120" s="96"/>
      <c r="N120" s="96"/>
      <c r="O120" s="64" t="s">
        <v>17</v>
      </c>
      <c r="P120" s="112" t="s">
        <v>377</v>
      </c>
    </row>
    <row r="121" spans="1:16" ht="75" hidden="1" x14ac:dyDescent="0.25">
      <c r="A121" s="64" t="s">
        <v>19</v>
      </c>
      <c r="B121" s="109">
        <v>109</v>
      </c>
      <c r="C121" s="64" t="s">
        <v>764</v>
      </c>
      <c r="D121" s="54" t="s">
        <v>746</v>
      </c>
      <c r="E121" s="42" t="s">
        <v>765</v>
      </c>
      <c r="F121" s="122" t="s">
        <v>766</v>
      </c>
      <c r="G121" s="42">
        <v>3</v>
      </c>
      <c r="H121" s="97">
        <v>5</v>
      </c>
      <c r="I121" s="97">
        <v>2</v>
      </c>
      <c r="J121" s="97">
        <v>0</v>
      </c>
      <c r="K121" s="97">
        <f t="shared" ref="K121:K127" si="0">SUM(G121:J121)</f>
        <v>10</v>
      </c>
      <c r="L121" s="54"/>
      <c r="M121" s="54"/>
      <c r="N121" s="54"/>
      <c r="O121" s="64" t="s">
        <v>17</v>
      </c>
      <c r="P121" s="64" t="s">
        <v>767</v>
      </c>
    </row>
    <row r="122" spans="1:16" ht="75" hidden="1" x14ac:dyDescent="0.25">
      <c r="A122" s="64" t="s">
        <v>19</v>
      </c>
      <c r="B122" s="109">
        <v>110</v>
      </c>
      <c r="C122" s="64" t="s">
        <v>768</v>
      </c>
      <c r="D122" s="54" t="s">
        <v>746</v>
      </c>
      <c r="E122" s="42" t="s">
        <v>769</v>
      </c>
      <c r="F122" s="122" t="s">
        <v>770</v>
      </c>
      <c r="G122" s="42">
        <v>2</v>
      </c>
      <c r="H122" s="97">
        <v>5</v>
      </c>
      <c r="I122" s="97">
        <v>1</v>
      </c>
      <c r="J122" s="97">
        <v>2</v>
      </c>
      <c r="K122" s="97">
        <f t="shared" si="0"/>
        <v>10</v>
      </c>
      <c r="L122" s="54"/>
      <c r="M122" s="93"/>
      <c r="N122" s="54"/>
      <c r="O122" s="64" t="s">
        <v>17</v>
      </c>
      <c r="P122" s="64" t="s">
        <v>767</v>
      </c>
    </row>
    <row r="123" spans="1:16" ht="75" hidden="1" x14ac:dyDescent="0.25">
      <c r="A123" s="64" t="s">
        <v>19</v>
      </c>
      <c r="B123" s="109">
        <v>111</v>
      </c>
      <c r="C123" s="64" t="s">
        <v>771</v>
      </c>
      <c r="D123" s="54" t="s">
        <v>746</v>
      </c>
      <c r="E123" s="42" t="s">
        <v>772</v>
      </c>
      <c r="F123" s="122" t="s">
        <v>770</v>
      </c>
      <c r="G123" s="42">
        <v>3</v>
      </c>
      <c r="H123" s="97">
        <v>5</v>
      </c>
      <c r="I123" s="97">
        <v>1</v>
      </c>
      <c r="J123" s="97">
        <v>1</v>
      </c>
      <c r="K123" s="97">
        <f t="shared" si="0"/>
        <v>10</v>
      </c>
      <c r="L123" s="54"/>
      <c r="M123" s="93"/>
      <c r="N123" s="54"/>
      <c r="O123" s="64" t="s">
        <v>17</v>
      </c>
      <c r="P123" s="64" t="s">
        <v>767</v>
      </c>
    </row>
    <row r="124" spans="1:16" ht="75" hidden="1" x14ac:dyDescent="0.25">
      <c r="A124" s="64" t="s">
        <v>19</v>
      </c>
      <c r="B124" s="109">
        <v>112</v>
      </c>
      <c r="C124" s="94" t="s">
        <v>773</v>
      </c>
      <c r="D124" s="54" t="s">
        <v>746</v>
      </c>
      <c r="E124" s="42" t="s">
        <v>774</v>
      </c>
      <c r="F124" s="122" t="s">
        <v>757</v>
      </c>
      <c r="G124" s="122">
        <v>4</v>
      </c>
      <c r="H124" s="146">
        <v>2</v>
      </c>
      <c r="I124" s="146">
        <v>2</v>
      </c>
      <c r="J124" s="146">
        <v>2</v>
      </c>
      <c r="K124" s="146">
        <f t="shared" si="0"/>
        <v>10</v>
      </c>
      <c r="L124" s="93"/>
      <c r="M124" s="54"/>
      <c r="N124" s="93"/>
      <c r="O124" s="64" t="s">
        <v>17</v>
      </c>
      <c r="P124" s="94" t="s">
        <v>744</v>
      </c>
    </row>
    <row r="125" spans="1:16" ht="75" hidden="1" x14ac:dyDescent="0.25">
      <c r="A125" s="64" t="s">
        <v>19</v>
      </c>
      <c r="B125" s="109">
        <v>113</v>
      </c>
      <c r="C125" s="94" t="s">
        <v>775</v>
      </c>
      <c r="D125" s="54" t="s">
        <v>746</v>
      </c>
      <c r="E125" s="42" t="s">
        <v>776</v>
      </c>
      <c r="F125" s="122" t="s">
        <v>757</v>
      </c>
      <c r="G125" s="122">
        <v>4</v>
      </c>
      <c r="H125" s="146">
        <v>1</v>
      </c>
      <c r="I125" s="146">
        <v>2</v>
      </c>
      <c r="J125" s="146">
        <v>3</v>
      </c>
      <c r="K125" s="146">
        <f t="shared" si="0"/>
        <v>10</v>
      </c>
      <c r="L125" s="93"/>
      <c r="M125" s="69"/>
      <c r="N125" s="93"/>
      <c r="O125" s="64" t="s">
        <v>17</v>
      </c>
      <c r="P125" s="94" t="s">
        <v>744</v>
      </c>
    </row>
    <row r="126" spans="1:16" ht="75" hidden="1" x14ac:dyDescent="0.25">
      <c r="A126" s="64" t="s">
        <v>19</v>
      </c>
      <c r="B126" s="109">
        <v>114</v>
      </c>
      <c r="C126" s="64" t="s">
        <v>777</v>
      </c>
      <c r="D126" s="54" t="s">
        <v>746</v>
      </c>
      <c r="E126" s="42" t="s">
        <v>778</v>
      </c>
      <c r="F126" s="122" t="s">
        <v>37</v>
      </c>
      <c r="G126" s="42">
        <v>2</v>
      </c>
      <c r="H126" s="97">
        <v>4</v>
      </c>
      <c r="I126" s="97">
        <v>1</v>
      </c>
      <c r="J126" s="97">
        <v>3</v>
      </c>
      <c r="K126" s="97">
        <f t="shared" si="0"/>
        <v>10</v>
      </c>
      <c r="L126" s="54"/>
      <c r="M126" s="54"/>
      <c r="N126" s="54"/>
      <c r="O126" s="64" t="s">
        <v>17</v>
      </c>
      <c r="P126" s="64" t="s">
        <v>767</v>
      </c>
    </row>
    <row r="127" spans="1:16" ht="75" hidden="1" x14ac:dyDescent="0.25">
      <c r="A127" s="64" t="s">
        <v>19</v>
      </c>
      <c r="B127" s="109">
        <v>115</v>
      </c>
      <c r="C127" s="64" t="s">
        <v>779</v>
      </c>
      <c r="D127" s="54" t="s">
        <v>746</v>
      </c>
      <c r="E127" s="42" t="s">
        <v>780</v>
      </c>
      <c r="F127" s="122" t="s">
        <v>770</v>
      </c>
      <c r="G127" s="42">
        <v>2</v>
      </c>
      <c r="H127" s="97">
        <v>3</v>
      </c>
      <c r="I127" s="97">
        <v>2</v>
      </c>
      <c r="J127" s="97">
        <v>3</v>
      </c>
      <c r="K127" s="97">
        <f t="shared" si="0"/>
        <v>10</v>
      </c>
      <c r="L127" s="54"/>
      <c r="M127" s="54"/>
      <c r="N127" s="54"/>
      <c r="O127" s="64" t="s">
        <v>17</v>
      </c>
      <c r="P127" s="64" t="s">
        <v>767</v>
      </c>
    </row>
    <row r="128" spans="1:16" ht="90" hidden="1" x14ac:dyDescent="0.25">
      <c r="A128" s="64" t="s">
        <v>19</v>
      </c>
      <c r="B128" s="109">
        <v>116</v>
      </c>
      <c r="C128" s="40" t="s">
        <v>879</v>
      </c>
      <c r="D128" s="54" t="s">
        <v>880</v>
      </c>
      <c r="E128" s="42" t="s">
        <v>881</v>
      </c>
      <c r="F128" s="127" t="s">
        <v>37</v>
      </c>
      <c r="G128" s="42">
        <v>2</v>
      </c>
      <c r="H128" s="97">
        <v>6</v>
      </c>
      <c r="I128" s="97">
        <v>2</v>
      </c>
      <c r="J128" s="97">
        <v>0</v>
      </c>
      <c r="K128" s="97">
        <v>10</v>
      </c>
      <c r="L128" s="54"/>
      <c r="M128" s="64"/>
      <c r="N128" s="54"/>
      <c r="O128" s="64" t="s">
        <v>17</v>
      </c>
      <c r="P128" s="64" t="s">
        <v>882</v>
      </c>
    </row>
    <row r="129" spans="1:16" ht="75" hidden="1" x14ac:dyDescent="0.25">
      <c r="A129" s="64" t="s">
        <v>19</v>
      </c>
      <c r="B129" s="109">
        <v>117</v>
      </c>
      <c r="C129" s="64" t="s">
        <v>925</v>
      </c>
      <c r="D129" s="64" t="s">
        <v>923</v>
      </c>
      <c r="E129" s="42" t="s">
        <v>926</v>
      </c>
      <c r="F129" s="42">
        <v>7</v>
      </c>
      <c r="G129" s="42">
        <v>2</v>
      </c>
      <c r="H129" s="42">
        <v>3</v>
      </c>
      <c r="I129" s="42">
        <v>5</v>
      </c>
      <c r="J129" s="42">
        <v>0</v>
      </c>
      <c r="K129" s="42">
        <v>10</v>
      </c>
      <c r="L129" s="64"/>
      <c r="M129" s="64"/>
      <c r="N129" s="64"/>
      <c r="O129" s="64" t="s">
        <v>17</v>
      </c>
      <c r="P129" s="64" t="s">
        <v>927</v>
      </c>
    </row>
    <row r="130" spans="1:16" ht="75" hidden="1" x14ac:dyDescent="0.25">
      <c r="A130" s="64" t="s">
        <v>19</v>
      </c>
      <c r="B130" s="109">
        <v>118</v>
      </c>
      <c r="C130" s="64" t="s">
        <v>933</v>
      </c>
      <c r="D130" s="64" t="s">
        <v>934</v>
      </c>
      <c r="E130" s="42" t="s">
        <v>935</v>
      </c>
      <c r="F130" s="42">
        <v>7</v>
      </c>
      <c r="G130" s="42">
        <v>1</v>
      </c>
      <c r="H130" s="42">
        <v>4</v>
      </c>
      <c r="I130" s="42">
        <v>5</v>
      </c>
      <c r="J130" s="42">
        <v>0</v>
      </c>
      <c r="K130" s="42">
        <v>10</v>
      </c>
      <c r="L130" s="64"/>
      <c r="M130" s="64"/>
      <c r="N130" s="64"/>
      <c r="O130" s="64" t="s">
        <v>17</v>
      </c>
      <c r="P130" s="64" t="s">
        <v>930</v>
      </c>
    </row>
    <row r="131" spans="1:16" ht="75" hidden="1" x14ac:dyDescent="0.25">
      <c r="A131" s="64" t="s">
        <v>19</v>
      </c>
      <c r="B131" s="109">
        <v>119</v>
      </c>
      <c r="C131" s="64" t="s">
        <v>936</v>
      </c>
      <c r="D131" s="64" t="s">
        <v>923</v>
      </c>
      <c r="E131" s="42" t="s">
        <v>937</v>
      </c>
      <c r="F131" s="42">
        <v>7</v>
      </c>
      <c r="G131" s="42">
        <v>2</v>
      </c>
      <c r="H131" s="42">
        <v>4</v>
      </c>
      <c r="I131" s="42">
        <v>4</v>
      </c>
      <c r="J131" s="42">
        <v>0</v>
      </c>
      <c r="K131" s="42">
        <v>10</v>
      </c>
      <c r="L131" s="64"/>
      <c r="M131" s="64"/>
      <c r="N131" s="64"/>
      <c r="O131" s="64" t="s">
        <v>17</v>
      </c>
      <c r="P131" s="64" t="s">
        <v>930</v>
      </c>
    </row>
    <row r="132" spans="1:16" ht="75" hidden="1" x14ac:dyDescent="0.25">
      <c r="A132" s="64" t="s">
        <v>19</v>
      </c>
      <c r="B132" s="109">
        <v>120</v>
      </c>
      <c r="C132" s="59" t="s">
        <v>1103</v>
      </c>
      <c r="D132" s="59" t="s">
        <v>1098</v>
      </c>
      <c r="E132" s="120" t="s">
        <v>1104</v>
      </c>
      <c r="F132" s="120">
        <v>7</v>
      </c>
      <c r="G132" s="120">
        <v>1</v>
      </c>
      <c r="H132" s="120">
        <v>5</v>
      </c>
      <c r="I132" s="120">
        <v>4</v>
      </c>
      <c r="J132" s="120">
        <v>0</v>
      </c>
      <c r="K132" s="120">
        <v>10</v>
      </c>
      <c r="L132" s="59"/>
      <c r="M132" s="59"/>
      <c r="N132" s="59"/>
      <c r="O132" s="64" t="s">
        <v>17</v>
      </c>
      <c r="P132" s="59" t="s">
        <v>1100</v>
      </c>
    </row>
    <row r="133" spans="1:16" ht="75" hidden="1" x14ac:dyDescent="0.25">
      <c r="A133" s="64" t="s">
        <v>19</v>
      </c>
      <c r="B133" s="109">
        <v>121</v>
      </c>
      <c r="C133" s="59" t="s">
        <v>1113</v>
      </c>
      <c r="D133" s="59" t="s">
        <v>1098</v>
      </c>
      <c r="E133" s="120" t="s">
        <v>1114</v>
      </c>
      <c r="F133" s="120">
        <v>8</v>
      </c>
      <c r="G133" s="120">
        <v>2</v>
      </c>
      <c r="H133" s="120">
        <v>7</v>
      </c>
      <c r="I133" s="120">
        <v>1</v>
      </c>
      <c r="J133" s="120">
        <v>0</v>
      </c>
      <c r="K133" s="120">
        <v>10</v>
      </c>
      <c r="L133" s="59"/>
      <c r="M133" s="59"/>
      <c r="N133" s="59"/>
      <c r="O133" s="64" t="s">
        <v>17</v>
      </c>
      <c r="P133" s="59" t="s">
        <v>1100</v>
      </c>
    </row>
    <row r="134" spans="1:16" ht="75" hidden="1" x14ac:dyDescent="0.25">
      <c r="A134" s="207" t="s">
        <v>19</v>
      </c>
      <c r="B134" s="109">
        <v>122</v>
      </c>
      <c r="C134" s="207" t="s">
        <v>1103</v>
      </c>
      <c r="D134" s="207" t="s">
        <v>1098</v>
      </c>
      <c r="E134" s="207" t="s">
        <v>1104</v>
      </c>
      <c r="F134" s="207">
        <v>7</v>
      </c>
      <c r="G134" s="207">
        <v>1</v>
      </c>
      <c r="H134" s="207">
        <v>5</v>
      </c>
      <c r="I134" s="207">
        <v>4</v>
      </c>
      <c r="J134" s="207">
        <v>0</v>
      </c>
      <c r="K134" s="207">
        <v>10</v>
      </c>
      <c r="L134" s="207"/>
      <c r="M134" s="207"/>
      <c r="N134" s="207"/>
      <c r="O134" s="64" t="s">
        <v>17</v>
      </c>
      <c r="P134" s="207" t="s">
        <v>1100</v>
      </c>
    </row>
    <row r="135" spans="1:16" ht="60" hidden="1" x14ac:dyDescent="0.25">
      <c r="A135" s="64" t="s">
        <v>19</v>
      </c>
      <c r="B135" s="109">
        <v>123</v>
      </c>
      <c r="C135" s="64" t="s">
        <v>118</v>
      </c>
      <c r="D135" s="64" t="s">
        <v>106</v>
      </c>
      <c r="E135" s="42" t="s">
        <v>119</v>
      </c>
      <c r="F135" s="42" t="s">
        <v>108</v>
      </c>
      <c r="G135" s="42">
        <v>2</v>
      </c>
      <c r="H135" s="42">
        <v>3</v>
      </c>
      <c r="I135" s="42">
        <v>4</v>
      </c>
      <c r="J135" s="42">
        <v>0</v>
      </c>
      <c r="K135" s="42">
        <v>9</v>
      </c>
      <c r="L135" s="64"/>
      <c r="M135" s="64"/>
      <c r="N135" s="54"/>
      <c r="O135" s="64" t="s">
        <v>17</v>
      </c>
      <c r="P135" s="64" t="s">
        <v>109</v>
      </c>
    </row>
    <row r="136" spans="1:16" ht="60" hidden="1" x14ac:dyDescent="0.25">
      <c r="A136" s="64" t="s">
        <v>19</v>
      </c>
      <c r="B136" s="109">
        <v>124</v>
      </c>
      <c r="C136" s="64" t="s">
        <v>136</v>
      </c>
      <c r="D136" s="64" t="s">
        <v>106</v>
      </c>
      <c r="E136" s="119" t="s">
        <v>137</v>
      </c>
      <c r="F136" s="42" t="s">
        <v>108</v>
      </c>
      <c r="G136" s="119">
        <v>2</v>
      </c>
      <c r="H136" s="119">
        <v>2</v>
      </c>
      <c r="I136" s="119">
        <v>5</v>
      </c>
      <c r="J136" s="119">
        <v>0</v>
      </c>
      <c r="K136" s="119">
        <v>9</v>
      </c>
      <c r="L136" s="96"/>
      <c r="M136" s="64"/>
      <c r="N136" s="96"/>
      <c r="O136" s="64" t="s">
        <v>17</v>
      </c>
      <c r="P136" s="64" t="s">
        <v>109</v>
      </c>
    </row>
    <row r="137" spans="1:16" ht="60" hidden="1" x14ac:dyDescent="0.25">
      <c r="A137" s="64" t="s">
        <v>19</v>
      </c>
      <c r="B137" s="109">
        <v>125</v>
      </c>
      <c r="C137" s="64" t="s">
        <v>162</v>
      </c>
      <c r="D137" s="64" t="s">
        <v>139</v>
      </c>
      <c r="E137" s="42" t="s">
        <v>163</v>
      </c>
      <c r="F137" s="109" t="s">
        <v>145</v>
      </c>
      <c r="G137" s="109">
        <v>1</v>
      </c>
      <c r="H137" s="109">
        <v>1</v>
      </c>
      <c r="I137" s="109">
        <v>7</v>
      </c>
      <c r="J137" s="109">
        <v>0</v>
      </c>
      <c r="K137" s="109">
        <v>9</v>
      </c>
      <c r="L137" s="54"/>
      <c r="M137" s="64"/>
      <c r="N137" s="54"/>
      <c r="O137" s="64" t="s">
        <v>17</v>
      </c>
      <c r="P137" s="64" t="s">
        <v>142</v>
      </c>
    </row>
    <row r="138" spans="1:16" ht="60" hidden="1" x14ac:dyDescent="0.25">
      <c r="A138" s="64" t="s">
        <v>19</v>
      </c>
      <c r="B138" s="109">
        <v>126</v>
      </c>
      <c r="C138" s="64" t="s">
        <v>164</v>
      </c>
      <c r="D138" s="64" t="s">
        <v>139</v>
      </c>
      <c r="E138" s="42" t="s">
        <v>165</v>
      </c>
      <c r="F138" s="109" t="s">
        <v>145</v>
      </c>
      <c r="G138" s="109">
        <v>1</v>
      </c>
      <c r="H138" s="109">
        <v>1</v>
      </c>
      <c r="I138" s="109">
        <v>7</v>
      </c>
      <c r="J138" s="109">
        <v>0</v>
      </c>
      <c r="K138" s="109">
        <v>9</v>
      </c>
      <c r="L138" s="64"/>
      <c r="M138" s="64"/>
      <c r="N138" s="54"/>
      <c r="O138" s="64" t="s">
        <v>17</v>
      </c>
      <c r="P138" s="64" t="s">
        <v>142</v>
      </c>
    </row>
    <row r="139" spans="1:16" ht="60" hidden="1" x14ac:dyDescent="0.25">
      <c r="A139" s="64" t="s">
        <v>19</v>
      </c>
      <c r="B139" s="109">
        <v>127</v>
      </c>
      <c r="C139" s="64" t="s">
        <v>208</v>
      </c>
      <c r="D139" s="64" t="s">
        <v>139</v>
      </c>
      <c r="E139" s="42" t="s">
        <v>209</v>
      </c>
      <c r="F139" s="42" t="s">
        <v>18</v>
      </c>
      <c r="G139" s="42">
        <v>3</v>
      </c>
      <c r="H139" s="42">
        <v>2</v>
      </c>
      <c r="I139" s="42">
        <v>4</v>
      </c>
      <c r="J139" s="42">
        <v>0</v>
      </c>
      <c r="K139" s="42">
        <v>9</v>
      </c>
      <c r="L139" s="64"/>
      <c r="M139" s="64"/>
      <c r="N139" s="54"/>
      <c r="O139" s="64" t="s">
        <v>17</v>
      </c>
      <c r="P139" s="64" t="s">
        <v>205</v>
      </c>
    </row>
    <row r="140" spans="1:16" ht="60" hidden="1" x14ac:dyDescent="0.25">
      <c r="A140" s="64" t="s">
        <v>19</v>
      </c>
      <c r="B140" s="109">
        <v>128</v>
      </c>
      <c r="C140" s="113" t="s">
        <v>288</v>
      </c>
      <c r="D140" s="64" t="s">
        <v>268</v>
      </c>
      <c r="E140" s="42" t="s">
        <v>289</v>
      </c>
      <c r="F140" s="42" t="s">
        <v>270</v>
      </c>
      <c r="G140" s="42">
        <v>2</v>
      </c>
      <c r="H140" s="42">
        <v>3</v>
      </c>
      <c r="I140" s="42">
        <v>4</v>
      </c>
      <c r="J140" s="42">
        <v>0</v>
      </c>
      <c r="K140" s="42">
        <v>9</v>
      </c>
      <c r="L140" s="64"/>
      <c r="M140" s="95"/>
      <c r="N140" s="95"/>
      <c r="O140" s="64" t="s">
        <v>17</v>
      </c>
      <c r="P140" s="112" t="s">
        <v>272</v>
      </c>
    </row>
    <row r="141" spans="1:16" ht="45" hidden="1" x14ac:dyDescent="0.25">
      <c r="A141" s="64" t="s">
        <v>19</v>
      </c>
      <c r="B141" s="109">
        <v>129</v>
      </c>
      <c r="C141" s="113" t="s">
        <v>380</v>
      </c>
      <c r="D141" s="64" t="s">
        <v>353</v>
      </c>
      <c r="E141" s="42" t="s">
        <v>381</v>
      </c>
      <c r="F141" s="42" t="s">
        <v>18</v>
      </c>
      <c r="G141" s="119">
        <v>4</v>
      </c>
      <c r="H141" s="119">
        <v>3</v>
      </c>
      <c r="I141" s="119">
        <v>2</v>
      </c>
      <c r="J141" s="119">
        <v>0</v>
      </c>
      <c r="K141" s="119">
        <v>9</v>
      </c>
      <c r="L141" s="96"/>
      <c r="M141" s="96"/>
      <c r="N141" s="96"/>
      <c r="O141" s="64" t="s">
        <v>17</v>
      </c>
      <c r="P141" s="112" t="s">
        <v>366</v>
      </c>
    </row>
    <row r="142" spans="1:16" ht="75" hidden="1" x14ac:dyDescent="0.25">
      <c r="A142" s="64" t="s">
        <v>19</v>
      </c>
      <c r="B142" s="109">
        <v>130</v>
      </c>
      <c r="C142" s="64" t="s">
        <v>781</v>
      </c>
      <c r="D142" s="54" t="s">
        <v>746</v>
      </c>
      <c r="E142" s="42" t="s">
        <v>782</v>
      </c>
      <c r="F142" s="122" t="s">
        <v>770</v>
      </c>
      <c r="G142" s="42">
        <v>3</v>
      </c>
      <c r="H142" s="97">
        <v>6</v>
      </c>
      <c r="I142" s="97">
        <v>0</v>
      </c>
      <c r="J142" s="97">
        <v>0</v>
      </c>
      <c r="K142" s="97">
        <f>SUM(G142:J142)</f>
        <v>9</v>
      </c>
      <c r="L142" s="54"/>
      <c r="M142" s="54"/>
      <c r="N142" s="54"/>
      <c r="O142" s="64" t="s">
        <v>17</v>
      </c>
      <c r="P142" s="64" t="s">
        <v>767</v>
      </c>
    </row>
    <row r="143" spans="1:16" ht="75" hidden="1" x14ac:dyDescent="0.25">
      <c r="A143" s="64" t="s">
        <v>19</v>
      </c>
      <c r="B143" s="109">
        <v>131</v>
      </c>
      <c r="C143" s="64" t="s">
        <v>783</v>
      </c>
      <c r="D143" s="54" t="s">
        <v>746</v>
      </c>
      <c r="E143" s="42" t="s">
        <v>784</v>
      </c>
      <c r="F143" s="122" t="s">
        <v>770</v>
      </c>
      <c r="G143" s="42">
        <v>0</v>
      </c>
      <c r="H143" s="97">
        <v>3</v>
      </c>
      <c r="I143" s="97">
        <v>2</v>
      </c>
      <c r="J143" s="97">
        <v>4</v>
      </c>
      <c r="K143" s="97">
        <f>SUM(G143:J143)</f>
        <v>9</v>
      </c>
      <c r="L143" s="54"/>
      <c r="M143" s="93"/>
      <c r="N143" s="54"/>
      <c r="O143" s="64" t="s">
        <v>17</v>
      </c>
      <c r="P143" s="64" t="s">
        <v>767</v>
      </c>
    </row>
    <row r="144" spans="1:16" ht="75" hidden="1" x14ac:dyDescent="0.25">
      <c r="A144" s="64" t="s">
        <v>19</v>
      </c>
      <c r="B144" s="109">
        <v>132</v>
      </c>
      <c r="C144" s="94" t="s">
        <v>785</v>
      </c>
      <c r="D144" s="54" t="s">
        <v>746</v>
      </c>
      <c r="E144" s="42" t="s">
        <v>786</v>
      </c>
      <c r="F144" s="42" t="s">
        <v>743</v>
      </c>
      <c r="G144" s="122">
        <v>4</v>
      </c>
      <c r="H144" s="146">
        <v>0</v>
      </c>
      <c r="I144" s="146">
        <v>2</v>
      </c>
      <c r="J144" s="146">
        <v>3</v>
      </c>
      <c r="K144" s="146">
        <f>SUM(G144:J144)</f>
        <v>9</v>
      </c>
      <c r="L144" s="93"/>
      <c r="M144" s="93"/>
      <c r="N144" s="93"/>
      <c r="O144" s="64" t="s">
        <v>17</v>
      </c>
      <c r="P144" s="94" t="s">
        <v>744</v>
      </c>
    </row>
    <row r="145" spans="1:17" ht="75" hidden="1" x14ac:dyDescent="0.25">
      <c r="A145" s="64" t="s">
        <v>19</v>
      </c>
      <c r="B145" s="109">
        <v>133</v>
      </c>
      <c r="C145" s="64" t="s">
        <v>787</v>
      </c>
      <c r="D145" s="54" t="s">
        <v>746</v>
      </c>
      <c r="E145" s="42" t="s">
        <v>788</v>
      </c>
      <c r="F145" s="42" t="s">
        <v>743</v>
      </c>
      <c r="G145" s="122">
        <v>1</v>
      </c>
      <c r="H145" s="146">
        <v>2</v>
      </c>
      <c r="I145" s="146">
        <v>2</v>
      </c>
      <c r="J145" s="146">
        <v>4</v>
      </c>
      <c r="K145" s="146">
        <f>SUM(G145:J145)</f>
        <v>9</v>
      </c>
      <c r="L145" s="93"/>
      <c r="M145" s="96"/>
      <c r="N145" s="93"/>
      <c r="O145" s="64" t="s">
        <v>17</v>
      </c>
      <c r="P145" s="94" t="s">
        <v>744</v>
      </c>
    </row>
    <row r="146" spans="1:17" ht="45" hidden="1" x14ac:dyDescent="0.25">
      <c r="A146" s="64" t="s">
        <v>19</v>
      </c>
      <c r="B146" s="109">
        <v>134</v>
      </c>
      <c r="C146" s="64" t="s">
        <v>859</v>
      </c>
      <c r="D146" s="64" t="s">
        <v>852</v>
      </c>
      <c r="E146" s="42" t="s">
        <v>860</v>
      </c>
      <c r="F146" s="42">
        <v>7</v>
      </c>
      <c r="G146" s="42">
        <v>2</v>
      </c>
      <c r="H146" s="42">
        <v>4</v>
      </c>
      <c r="I146" s="42">
        <v>3</v>
      </c>
      <c r="J146" s="42">
        <v>0</v>
      </c>
      <c r="K146" s="42">
        <v>9</v>
      </c>
      <c r="L146" s="64"/>
      <c r="M146" s="64"/>
      <c r="N146" s="54"/>
      <c r="O146" s="64" t="s">
        <v>17</v>
      </c>
      <c r="P146" s="64" t="s">
        <v>861</v>
      </c>
    </row>
    <row r="147" spans="1:17" ht="90" x14ac:dyDescent="0.25">
      <c r="A147" s="64" t="s">
        <v>19</v>
      </c>
      <c r="B147" s="109">
        <v>135</v>
      </c>
      <c r="C147" s="69" t="s">
        <v>889</v>
      </c>
      <c r="D147" s="54" t="s">
        <v>890</v>
      </c>
      <c r="E147" s="42" t="s">
        <v>891</v>
      </c>
      <c r="F147" s="121">
        <v>7</v>
      </c>
      <c r="G147" s="42">
        <v>0</v>
      </c>
      <c r="H147" s="97">
        <v>3</v>
      </c>
      <c r="I147" s="97">
        <v>4</v>
      </c>
      <c r="J147" s="97">
        <v>2</v>
      </c>
      <c r="K147" s="42">
        <v>9</v>
      </c>
      <c r="L147" s="64"/>
      <c r="M147" s="64"/>
      <c r="N147" s="64"/>
      <c r="O147" s="64" t="s">
        <v>17</v>
      </c>
      <c r="P147" s="64" t="s">
        <v>892</v>
      </c>
    </row>
    <row r="148" spans="1:17" ht="90" x14ac:dyDescent="0.25">
      <c r="A148" s="64" t="s">
        <v>19</v>
      </c>
      <c r="B148" s="109">
        <v>136</v>
      </c>
      <c r="C148" s="64" t="s">
        <v>896</v>
      </c>
      <c r="D148" s="54" t="s">
        <v>890</v>
      </c>
      <c r="E148" s="42" t="s">
        <v>897</v>
      </c>
      <c r="F148" s="42">
        <v>7</v>
      </c>
      <c r="G148" s="42">
        <v>1</v>
      </c>
      <c r="H148" s="42">
        <v>4</v>
      </c>
      <c r="I148" s="42">
        <v>4</v>
      </c>
      <c r="J148" s="42">
        <v>0</v>
      </c>
      <c r="K148" s="42">
        <v>9</v>
      </c>
      <c r="L148" s="64"/>
      <c r="M148" s="64"/>
      <c r="N148" s="64"/>
      <c r="O148" s="64" t="s">
        <v>17</v>
      </c>
      <c r="P148" s="64" t="s">
        <v>898</v>
      </c>
    </row>
    <row r="149" spans="1:17" ht="75" hidden="1" x14ac:dyDescent="0.25">
      <c r="A149" s="64" t="s">
        <v>19</v>
      </c>
      <c r="B149" s="109">
        <v>137</v>
      </c>
      <c r="C149" s="69" t="s">
        <v>984</v>
      </c>
      <c r="D149" s="64" t="s">
        <v>964</v>
      </c>
      <c r="E149" s="42" t="s">
        <v>985</v>
      </c>
      <c r="F149" s="97" t="s">
        <v>141</v>
      </c>
      <c r="G149" s="139">
        <v>1</v>
      </c>
      <c r="H149" s="139">
        <v>3</v>
      </c>
      <c r="I149" s="139">
        <v>5</v>
      </c>
      <c r="J149" s="139">
        <v>0</v>
      </c>
      <c r="K149" s="97">
        <v>9</v>
      </c>
      <c r="L149" s="54"/>
      <c r="M149" s="54"/>
      <c r="N149" s="95"/>
      <c r="O149" s="64" t="s">
        <v>17</v>
      </c>
      <c r="P149" s="54" t="s">
        <v>969</v>
      </c>
    </row>
    <row r="150" spans="1:17" ht="75" hidden="1" x14ac:dyDescent="0.25">
      <c r="A150" s="64" t="s">
        <v>19</v>
      </c>
      <c r="B150" s="109">
        <v>138</v>
      </c>
      <c r="C150" s="69" t="s">
        <v>986</v>
      </c>
      <c r="D150" s="64" t="s">
        <v>964</v>
      </c>
      <c r="E150" s="42" t="s">
        <v>987</v>
      </c>
      <c r="F150" s="97" t="s">
        <v>18</v>
      </c>
      <c r="G150" s="97">
        <v>4</v>
      </c>
      <c r="H150" s="97">
        <v>2</v>
      </c>
      <c r="I150" s="97">
        <v>3</v>
      </c>
      <c r="J150" s="97">
        <v>0</v>
      </c>
      <c r="K150" s="97">
        <v>9</v>
      </c>
      <c r="L150" s="54"/>
      <c r="M150" s="54"/>
      <c r="N150" s="95"/>
      <c r="O150" s="64" t="s">
        <v>17</v>
      </c>
      <c r="P150" s="54" t="s">
        <v>988</v>
      </c>
    </row>
    <row r="151" spans="1:17" ht="75" hidden="1" x14ac:dyDescent="0.25">
      <c r="A151" s="64" t="s">
        <v>19</v>
      </c>
      <c r="B151" s="109">
        <v>139</v>
      </c>
      <c r="C151" s="64" t="s">
        <v>989</v>
      </c>
      <c r="D151" s="64" t="s">
        <v>964</v>
      </c>
      <c r="E151" s="42" t="s">
        <v>990</v>
      </c>
      <c r="F151" s="97" t="s">
        <v>141</v>
      </c>
      <c r="G151" s="97">
        <v>0</v>
      </c>
      <c r="H151" s="97">
        <v>4</v>
      </c>
      <c r="I151" s="97">
        <v>5</v>
      </c>
      <c r="J151" s="97">
        <v>0</v>
      </c>
      <c r="K151" s="97">
        <v>9</v>
      </c>
      <c r="L151" s="54"/>
      <c r="M151" s="54"/>
      <c r="N151" s="95"/>
      <c r="O151" s="64" t="s">
        <v>17</v>
      </c>
      <c r="P151" s="54" t="s">
        <v>969</v>
      </c>
    </row>
    <row r="152" spans="1:17" ht="75" hidden="1" x14ac:dyDescent="0.25">
      <c r="A152" s="64" t="s">
        <v>19</v>
      </c>
      <c r="B152" s="109">
        <v>140</v>
      </c>
      <c r="C152" s="54" t="s">
        <v>991</v>
      </c>
      <c r="D152" s="64" t="s">
        <v>964</v>
      </c>
      <c r="E152" s="42" t="s">
        <v>992</v>
      </c>
      <c r="F152" s="42" t="s">
        <v>993</v>
      </c>
      <c r="G152" s="42">
        <v>4</v>
      </c>
      <c r="H152" s="42">
        <v>2</v>
      </c>
      <c r="I152" s="42">
        <v>3</v>
      </c>
      <c r="J152" s="42">
        <v>0</v>
      </c>
      <c r="K152" s="139">
        <v>9</v>
      </c>
      <c r="L152" s="64"/>
      <c r="M152" s="54"/>
      <c r="N152" s="54"/>
      <c r="O152" s="64" t="s">
        <v>17</v>
      </c>
      <c r="P152" s="64" t="s">
        <v>994</v>
      </c>
    </row>
    <row r="153" spans="1:17" ht="75" hidden="1" x14ac:dyDescent="0.25">
      <c r="A153" s="64" t="s">
        <v>19</v>
      </c>
      <c r="B153" s="109">
        <v>141</v>
      </c>
      <c r="C153" s="59" t="s">
        <v>1115</v>
      </c>
      <c r="D153" s="59" t="s">
        <v>1098</v>
      </c>
      <c r="E153" s="120" t="s">
        <v>1116</v>
      </c>
      <c r="F153" s="120">
        <v>8</v>
      </c>
      <c r="G153" s="120">
        <v>0</v>
      </c>
      <c r="H153" s="120">
        <v>5</v>
      </c>
      <c r="I153" s="120">
        <v>4</v>
      </c>
      <c r="J153" s="120">
        <v>0</v>
      </c>
      <c r="K153" s="120">
        <v>9</v>
      </c>
      <c r="L153" s="59"/>
      <c r="M153" s="59"/>
      <c r="N153" s="59"/>
      <c r="O153" s="64" t="s">
        <v>17</v>
      </c>
      <c r="P153" s="59" t="s">
        <v>1100</v>
      </c>
    </row>
    <row r="154" spans="1:17" ht="75" hidden="1" x14ac:dyDescent="0.25">
      <c r="A154" s="64" t="s">
        <v>19</v>
      </c>
      <c r="B154" s="109">
        <v>142</v>
      </c>
      <c r="C154" s="113" t="s">
        <v>26</v>
      </c>
      <c r="D154" s="102" t="s">
        <v>28</v>
      </c>
      <c r="E154" s="139" t="s">
        <v>34</v>
      </c>
      <c r="F154" s="97" t="s">
        <v>18</v>
      </c>
      <c r="G154" s="97">
        <v>3</v>
      </c>
      <c r="H154" s="97">
        <v>3</v>
      </c>
      <c r="I154" s="97">
        <v>2</v>
      </c>
      <c r="J154" s="97">
        <v>0</v>
      </c>
      <c r="K154" s="42">
        <v>8</v>
      </c>
      <c r="L154" s="64"/>
      <c r="M154" s="54"/>
      <c r="N154" s="54"/>
      <c r="O154" s="64" t="s">
        <v>17</v>
      </c>
      <c r="P154" s="54" t="s">
        <v>36</v>
      </c>
    </row>
    <row r="155" spans="1:17" ht="60" hidden="1" x14ac:dyDescent="0.25">
      <c r="A155" s="64" t="s">
        <v>19</v>
      </c>
      <c r="B155" s="109">
        <v>143</v>
      </c>
      <c r="C155" s="103" t="s">
        <v>57</v>
      </c>
      <c r="D155" s="104" t="s">
        <v>58</v>
      </c>
      <c r="E155" s="123" t="s">
        <v>59</v>
      </c>
      <c r="F155" s="128" t="s">
        <v>60</v>
      </c>
      <c r="G155" s="123">
        <v>2</v>
      </c>
      <c r="H155" s="123">
        <v>3</v>
      </c>
      <c r="I155" s="123">
        <v>3</v>
      </c>
      <c r="J155" s="123">
        <v>0</v>
      </c>
      <c r="K155" s="123">
        <v>8</v>
      </c>
      <c r="L155" s="104"/>
      <c r="M155" s="104"/>
      <c r="N155" s="104"/>
      <c r="O155" s="64" t="s">
        <v>17</v>
      </c>
      <c r="P155" s="104" t="s">
        <v>61</v>
      </c>
    </row>
    <row r="156" spans="1:17" ht="60" hidden="1" x14ac:dyDescent="0.25">
      <c r="A156" s="64" t="s">
        <v>19</v>
      </c>
      <c r="B156" s="109">
        <v>144</v>
      </c>
      <c r="C156" s="64" t="s">
        <v>114</v>
      </c>
      <c r="D156" s="64" t="s">
        <v>106</v>
      </c>
      <c r="E156" s="42" t="s">
        <v>115</v>
      </c>
      <c r="F156" s="42" t="s">
        <v>108</v>
      </c>
      <c r="G156" s="42">
        <v>1</v>
      </c>
      <c r="H156" s="42">
        <v>3</v>
      </c>
      <c r="I156" s="42">
        <v>4</v>
      </c>
      <c r="J156" s="42">
        <v>0</v>
      </c>
      <c r="K156" s="42">
        <v>8</v>
      </c>
      <c r="L156" s="64"/>
      <c r="M156" s="64"/>
      <c r="N156" s="54"/>
      <c r="O156" s="64" t="s">
        <v>17</v>
      </c>
      <c r="P156" s="64" t="s">
        <v>109</v>
      </c>
    </row>
    <row r="157" spans="1:17" ht="60" hidden="1" x14ac:dyDescent="0.25">
      <c r="A157" s="64" t="s">
        <v>19</v>
      </c>
      <c r="B157" s="109">
        <v>145</v>
      </c>
      <c r="C157" s="64" t="s">
        <v>166</v>
      </c>
      <c r="D157" s="64" t="s">
        <v>139</v>
      </c>
      <c r="E157" s="42" t="s">
        <v>167</v>
      </c>
      <c r="F157" s="109" t="s">
        <v>145</v>
      </c>
      <c r="G157" s="109">
        <v>1</v>
      </c>
      <c r="H157" s="109">
        <v>0</v>
      </c>
      <c r="I157" s="109">
        <v>7</v>
      </c>
      <c r="J157" s="109">
        <v>0</v>
      </c>
      <c r="K157" s="109">
        <v>8</v>
      </c>
      <c r="L157" s="96"/>
      <c r="M157" s="64"/>
      <c r="N157" s="54"/>
      <c r="O157" s="64" t="s">
        <v>17</v>
      </c>
      <c r="P157" s="64" t="s">
        <v>142</v>
      </c>
    </row>
    <row r="158" spans="1:17" ht="60" hidden="1" x14ac:dyDescent="0.25">
      <c r="A158" s="64" t="s">
        <v>19</v>
      </c>
      <c r="B158" s="109">
        <v>146</v>
      </c>
      <c r="C158" s="64" t="s">
        <v>168</v>
      </c>
      <c r="D158" s="64" t="s">
        <v>139</v>
      </c>
      <c r="E158" s="42" t="s">
        <v>169</v>
      </c>
      <c r="F158" s="109" t="s">
        <v>145</v>
      </c>
      <c r="G158" s="109">
        <v>6</v>
      </c>
      <c r="H158" s="109">
        <v>0</v>
      </c>
      <c r="I158" s="149">
        <v>2</v>
      </c>
      <c r="J158" s="109">
        <v>0</v>
      </c>
      <c r="K158" s="109">
        <v>8</v>
      </c>
      <c r="L158" s="64"/>
      <c r="M158" s="64"/>
      <c r="N158" s="54"/>
      <c r="O158" s="64" t="s">
        <v>17</v>
      </c>
      <c r="P158" s="64" t="s">
        <v>142</v>
      </c>
    </row>
    <row r="159" spans="1:17" s="11" customFormat="1" ht="60" hidden="1" x14ac:dyDescent="0.25">
      <c r="A159" s="64" t="s">
        <v>19</v>
      </c>
      <c r="B159" s="109">
        <v>147</v>
      </c>
      <c r="C159" s="64" t="s">
        <v>170</v>
      </c>
      <c r="D159" s="64" t="s">
        <v>139</v>
      </c>
      <c r="E159" s="42" t="s">
        <v>171</v>
      </c>
      <c r="F159" s="109" t="s">
        <v>141</v>
      </c>
      <c r="G159" s="142">
        <v>4</v>
      </c>
      <c r="H159" s="142">
        <v>4</v>
      </c>
      <c r="I159" s="142">
        <v>0</v>
      </c>
      <c r="J159" s="142">
        <v>0</v>
      </c>
      <c r="K159" s="142">
        <v>8</v>
      </c>
      <c r="L159" s="64"/>
      <c r="M159" s="64"/>
      <c r="N159" s="54"/>
      <c r="O159" s="64" t="s">
        <v>17</v>
      </c>
      <c r="P159" s="64" t="s">
        <v>142</v>
      </c>
      <c r="Q159" s="5"/>
    </row>
    <row r="160" spans="1:17" ht="60" hidden="1" x14ac:dyDescent="0.25">
      <c r="A160" s="64" t="s">
        <v>19</v>
      </c>
      <c r="B160" s="109">
        <v>148</v>
      </c>
      <c r="C160" s="104" t="s">
        <v>195</v>
      </c>
      <c r="D160" s="104" t="s">
        <v>139</v>
      </c>
      <c r="E160" s="42" t="s">
        <v>196</v>
      </c>
      <c r="F160" s="126" t="s">
        <v>141</v>
      </c>
      <c r="G160" s="143">
        <v>5</v>
      </c>
      <c r="H160" s="143">
        <v>1</v>
      </c>
      <c r="I160" s="143">
        <v>2</v>
      </c>
      <c r="J160" s="143">
        <v>0</v>
      </c>
      <c r="K160" s="143">
        <v>8</v>
      </c>
      <c r="L160" s="64"/>
      <c r="M160" s="64"/>
      <c r="N160" s="54"/>
      <c r="O160" s="64" t="s">
        <v>17</v>
      </c>
      <c r="P160" s="104" t="s">
        <v>180</v>
      </c>
    </row>
    <row r="161" spans="1:16" ht="60" hidden="1" x14ac:dyDescent="0.25">
      <c r="A161" s="64" t="s">
        <v>19</v>
      </c>
      <c r="B161" s="109">
        <v>149</v>
      </c>
      <c r="C161" s="104" t="s">
        <v>197</v>
      </c>
      <c r="D161" s="104" t="s">
        <v>139</v>
      </c>
      <c r="E161" s="123" t="s">
        <v>198</v>
      </c>
      <c r="F161" s="126" t="s">
        <v>141</v>
      </c>
      <c r="G161" s="126">
        <v>5</v>
      </c>
      <c r="H161" s="126">
        <v>2</v>
      </c>
      <c r="I161" s="126">
        <v>1</v>
      </c>
      <c r="J161" s="126">
        <v>0</v>
      </c>
      <c r="K161" s="126">
        <v>8</v>
      </c>
      <c r="L161" s="96"/>
      <c r="M161" s="64"/>
      <c r="N161" s="54"/>
      <c r="O161" s="64" t="s">
        <v>17</v>
      </c>
      <c r="P161" s="104" t="s">
        <v>180</v>
      </c>
    </row>
    <row r="162" spans="1:16" ht="60" hidden="1" x14ac:dyDescent="0.25">
      <c r="A162" s="64" t="s">
        <v>19</v>
      </c>
      <c r="B162" s="109">
        <v>150</v>
      </c>
      <c r="C162" s="113" t="s">
        <v>290</v>
      </c>
      <c r="D162" s="64" t="s">
        <v>268</v>
      </c>
      <c r="E162" s="42" t="s">
        <v>291</v>
      </c>
      <c r="F162" s="42" t="s">
        <v>270</v>
      </c>
      <c r="G162" s="42">
        <v>1</v>
      </c>
      <c r="H162" s="42">
        <v>3</v>
      </c>
      <c r="I162" s="42">
        <v>4</v>
      </c>
      <c r="J162" s="42">
        <v>0</v>
      </c>
      <c r="K162" s="42">
        <v>8</v>
      </c>
      <c r="L162" s="64"/>
      <c r="M162" s="95"/>
      <c r="N162" s="95"/>
      <c r="O162" s="64" t="s">
        <v>17</v>
      </c>
      <c r="P162" s="112" t="s">
        <v>272</v>
      </c>
    </row>
    <row r="163" spans="1:16" ht="60" hidden="1" x14ac:dyDescent="0.25">
      <c r="A163" s="64" t="s">
        <v>19</v>
      </c>
      <c r="B163" s="109">
        <v>151</v>
      </c>
      <c r="C163" s="113" t="s">
        <v>292</v>
      </c>
      <c r="D163" s="64" t="s">
        <v>268</v>
      </c>
      <c r="E163" s="109" t="s">
        <v>293</v>
      </c>
      <c r="F163" s="110" t="s">
        <v>270</v>
      </c>
      <c r="G163" s="42">
        <v>1</v>
      </c>
      <c r="H163" s="42">
        <v>5</v>
      </c>
      <c r="I163" s="42">
        <v>2</v>
      </c>
      <c r="J163" s="42">
        <v>0</v>
      </c>
      <c r="K163" s="42">
        <v>8</v>
      </c>
      <c r="L163" s="64"/>
      <c r="M163" s="95"/>
      <c r="N163" s="95"/>
      <c r="O163" s="64" t="s">
        <v>17</v>
      </c>
      <c r="P163" s="112" t="s">
        <v>272</v>
      </c>
    </row>
    <row r="164" spans="1:16" ht="60" hidden="1" x14ac:dyDescent="0.25">
      <c r="A164" s="64" t="s">
        <v>19</v>
      </c>
      <c r="B164" s="109">
        <v>152</v>
      </c>
      <c r="C164" s="64" t="s">
        <v>294</v>
      </c>
      <c r="D164" s="64" t="s">
        <v>268</v>
      </c>
      <c r="E164" s="42" t="s">
        <v>295</v>
      </c>
      <c r="F164" s="42" t="s">
        <v>60</v>
      </c>
      <c r="G164" s="42">
        <v>1</v>
      </c>
      <c r="H164" s="42">
        <v>4</v>
      </c>
      <c r="I164" s="42">
        <v>3</v>
      </c>
      <c r="J164" s="42">
        <v>0</v>
      </c>
      <c r="K164" s="42">
        <v>8</v>
      </c>
      <c r="L164" s="64"/>
      <c r="M164" s="95"/>
      <c r="N164" s="95"/>
      <c r="O164" s="64" t="s">
        <v>17</v>
      </c>
      <c r="P164" s="112" t="s">
        <v>287</v>
      </c>
    </row>
    <row r="165" spans="1:16" ht="45" hidden="1" x14ac:dyDescent="0.25">
      <c r="A165" s="64" t="s">
        <v>19</v>
      </c>
      <c r="B165" s="109">
        <v>153</v>
      </c>
      <c r="C165" s="113" t="s">
        <v>382</v>
      </c>
      <c r="D165" s="64" t="s">
        <v>353</v>
      </c>
      <c r="E165" s="42" t="s">
        <v>383</v>
      </c>
      <c r="F165" s="42" t="s">
        <v>37</v>
      </c>
      <c r="G165" s="119">
        <v>3</v>
      </c>
      <c r="H165" s="119">
        <v>2</v>
      </c>
      <c r="I165" s="119">
        <v>3</v>
      </c>
      <c r="J165" s="119">
        <v>0</v>
      </c>
      <c r="K165" s="119">
        <v>8</v>
      </c>
      <c r="L165" s="96"/>
      <c r="M165" s="96"/>
      <c r="N165" s="96"/>
      <c r="O165" s="64" t="s">
        <v>17</v>
      </c>
      <c r="P165" s="64" t="s">
        <v>355</v>
      </c>
    </row>
    <row r="166" spans="1:16" ht="45" hidden="1" x14ac:dyDescent="0.25">
      <c r="A166" s="64" t="s">
        <v>19</v>
      </c>
      <c r="B166" s="109">
        <v>154</v>
      </c>
      <c r="C166" s="113" t="s">
        <v>384</v>
      </c>
      <c r="D166" s="64" t="s">
        <v>353</v>
      </c>
      <c r="E166" s="42" t="s">
        <v>385</v>
      </c>
      <c r="F166" s="42" t="s">
        <v>37</v>
      </c>
      <c r="G166" s="119">
        <v>3</v>
      </c>
      <c r="H166" s="119">
        <v>2</v>
      </c>
      <c r="I166" s="119">
        <v>3</v>
      </c>
      <c r="J166" s="119">
        <v>0</v>
      </c>
      <c r="K166" s="119">
        <v>8</v>
      </c>
      <c r="L166" s="96"/>
      <c r="M166" s="96"/>
      <c r="N166" s="96"/>
      <c r="O166" s="64" t="s">
        <v>17</v>
      </c>
      <c r="P166" s="64" t="s">
        <v>355</v>
      </c>
    </row>
    <row r="167" spans="1:16" ht="45" hidden="1" x14ac:dyDescent="0.25">
      <c r="A167" s="64" t="s">
        <v>19</v>
      </c>
      <c r="B167" s="109">
        <v>155</v>
      </c>
      <c r="C167" s="113" t="s">
        <v>386</v>
      </c>
      <c r="D167" s="64" t="s">
        <v>353</v>
      </c>
      <c r="E167" s="42" t="s">
        <v>387</v>
      </c>
      <c r="F167" s="42" t="s">
        <v>18</v>
      </c>
      <c r="G167" s="119">
        <v>4</v>
      </c>
      <c r="H167" s="119">
        <v>2</v>
      </c>
      <c r="I167" s="119">
        <v>2</v>
      </c>
      <c r="J167" s="119">
        <v>0</v>
      </c>
      <c r="K167" s="119">
        <v>8</v>
      </c>
      <c r="L167" s="96"/>
      <c r="M167" s="96"/>
      <c r="N167" s="96"/>
      <c r="O167" s="64" t="s">
        <v>17</v>
      </c>
      <c r="P167" s="112" t="s">
        <v>366</v>
      </c>
    </row>
    <row r="168" spans="1:16" ht="45" hidden="1" x14ac:dyDescent="0.25">
      <c r="A168" s="64" t="s">
        <v>19</v>
      </c>
      <c r="B168" s="109">
        <v>156</v>
      </c>
      <c r="C168" s="113" t="s">
        <v>388</v>
      </c>
      <c r="D168" s="64" t="s">
        <v>353</v>
      </c>
      <c r="E168" s="42" t="s">
        <v>389</v>
      </c>
      <c r="F168" s="42" t="s">
        <v>18</v>
      </c>
      <c r="G168" s="119">
        <v>3</v>
      </c>
      <c r="H168" s="119">
        <v>2</v>
      </c>
      <c r="I168" s="119">
        <v>3</v>
      </c>
      <c r="J168" s="119">
        <v>0</v>
      </c>
      <c r="K168" s="119">
        <v>8</v>
      </c>
      <c r="L168" s="96"/>
      <c r="M168" s="96"/>
      <c r="N168" s="96"/>
      <c r="O168" s="64" t="s">
        <v>17</v>
      </c>
      <c r="P168" s="112" t="s">
        <v>377</v>
      </c>
    </row>
    <row r="169" spans="1:16" ht="45" hidden="1" x14ac:dyDescent="0.25">
      <c r="A169" s="64" t="s">
        <v>19</v>
      </c>
      <c r="B169" s="109">
        <v>157</v>
      </c>
      <c r="C169" s="64" t="s">
        <v>659</v>
      </c>
      <c r="D169" s="54" t="s">
        <v>626</v>
      </c>
      <c r="E169" s="152" t="s">
        <v>660</v>
      </c>
      <c r="F169" s="42" t="s">
        <v>658</v>
      </c>
      <c r="G169" s="42">
        <v>1</v>
      </c>
      <c r="H169" s="97">
        <v>4</v>
      </c>
      <c r="I169" s="97">
        <v>3</v>
      </c>
      <c r="J169" s="97">
        <v>0</v>
      </c>
      <c r="K169" s="97">
        <v>8</v>
      </c>
      <c r="L169" s="54"/>
      <c r="M169" s="54"/>
      <c r="N169" s="54"/>
      <c r="O169" s="64" t="s">
        <v>17</v>
      </c>
      <c r="P169" s="64" t="s">
        <v>629</v>
      </c>
    </row>
    <row r="170" spans="1:16" ht="30" hidden="1" x14ac:dyDescent="0.25">
      <c r="A170" s="64" t="s">
        <v>19</v>
      </c>
      <c r="B170" s="109">
        <v>158</v>
      </c>
      <c r="C170" s="114" t="s">
        <v>672</v>
      </c>
      <c r="D170" s="54" t="s">
        <v>626</v>
      </c>
      <c r="E170" s="152" t="s">
        <v>673</v>
      </c>
      <c r="F170" s="42" t="s">
        <v>653</v>
      </c>
      <c r="G170" s="139">
        <v>0</v>
      </c>
      <c r="H170" s="139">
        <v>2</v>
      </c>
      <c r="I170" s="139">
        <v>6</v>
      </c>
      <c r="J170" s="139">
        <v>0</v>
      </c>
      <c r="K170" s="97">
        <v>8</v>
      </c>
      <c r="L170" s="69"/>
      <c r="M170" s="69"/>
      <c r="N170" s="69"/>
      <c r="O170" s="64" t="s">
        <v>17</v>
      </c>
      <c r="P170" s="112" t="s">
        <v>642</v>
      </c>
    </row>
    <row r="171" spans="1:16" ht="75" hidden="1" x14ac:dyDescent="0.25">
      <c r="A171" s="64" t="s">
        <v>19</v>
      </c>
      <c r="B171" s="109">
        <v>159</v>
      </c>
      <c r="C171" s="64" t="s">
        <v>789</v>
      </c>
      <c r="D171" s="54" t="s">
        <v>746</v>
      </c>
      <c r="E171" s="42" t="s">
        <v>790</v>
      </c>
      <c r="F171" s="42" t="s">
        <v>748</v>
      </c>
      <c r="G171" s="42">
        <v>2</v>
      </c>
      <c r="H171" s="139">
        <v>2</v>
      </c>
      <c r="I171" s="97">
        <v>4</v>
      </c>
      <c r="J171" s="97">
        <v>0</v>
      </c>
      <c r="K171" s="97">
        <v>8</v>
      </c>
      <c r="L171" s="54"/>
      <c r="M171" s="54"/>
      <c r="N171" s="54"/>
      <c r="O171" s="64" t="s">
        <v>17</v>
      </c>
      <c r="P171" s="64" t="s">
        <v>749</v>
      </c>
    </row>
    <row r="172" spans="1:16" ht="75" hidden="1" x14ac:dyDescent="0.25">
      <c r="A172" s="64" t="s">
        <v>19</v>
      </c>
      <c r="B172" s="109">
        <v>160</v>
      </c>
      <c r="C172" s="64" t="s">
        <v>791</v>
      </c>
      <c r="D172" s="54" t="s">
        <v>746</v>
      </c>
      <c r="E172" s="42" t="s">
        <v>788</v>
      </c>
      <c r="F172" s="122" t="s">
        <v>766</v>
      </c>
      <c r="G172" s="42">
        <v>3</v>
      </c>
      <c r="H172" s="97">
        <v>5</v>
      </c>
      <c r="I172" s="97">
        <v>0</v>
      </c>
      <c r="J172" s="97">
        <v>0</v>
      </c>
      <c r="K172" s="97">
        <f>SUM(G172:J172)</f>
        <v>8</v>
      </c>
      <c r="L172" s="54"/>
      <c r="M172" s="54"/>
      <c r="N172" s="54"/>
      <c r="O172" s="64" t="s">
        <v>17</v>
      </c>
      <c r="P172" s="64" t="s">
        <v>767</v>
      </c>
    </row>
    <row r="173" spans="1:16" ht="75" hidden="1" x14ac:dyDescent="0.25">
      <c r="A173" s="64" t="s">
        <v>19</v>
      </c>
      <c r="B173" s="109">
        <v>161</v>
      </c>
      <c r="C173" s="64" t="s">
        <v>792</v>
      </c>
      <c r="D173" s="54" t="s">
        <v>746</v>
      </c>
      <c r="E173" s="42" t="s">
        <v>793</v>
      </c>
      <c r="F173" s="122" t="s">
        <v>770</v>
      </c>
      <c r="G173" s="42">
        <v>0</v>
      </c>
      <c r="H173" s="97">
        <v>3</v>
      </c>
      <c r="I173" s="97">
        <v>1</v>
      </c>
      <c r="J173" s="97">
        <v>4</v>
      </c>
      <c r="K173" s="97">
        <f>SUM(G173:J173)</f>
        <v>8</v>
      </c>
      <c r="L173" s="54"/>
      <c r="M173" s="69"/>
      <c r="N173" s="54"/>
      <c r="O173" s="64" t="s">
        <v>17</v>
      </c>
      <c r="P173" s="64" t="s">
        <v>767</v>
      </c>
    </row>
    <row r="174" spans="1:16" ht="45" hidden="1" x14ac:dyDescent="0.25">
      <c r="A174" s="64" t="s">
        <v>19</v>
      </c>
      <c r="B174" s="109">
        <v>162</v>
      </c>
      <c r="C174" s="64" t="s">
        <v>862</v>
      </c>
      <c r="D174" s="64" t="s">
        <v>852</v>
      </c>
      <c r="E174" s="42" t="s">
        <v>863</v>
      </c>
      <c r="F174" s="42">
        <v>7</v>
      </c>
      <c r="G174" s="42">
        <v>2</v>
      </c>
      <c r="H174" s="42">
        <v>3</v>
      </c>
      <c r="I174" s="42">
        <v>3</v>
      </c>
      <c r="J174" s="42">
        <v>0</v>
      </c>
      <c r="K174" s="42">
        <v>8</v>
      </c>
      <c r="L174" s="64"/>
      <c r="M174" s="64"/>
      <c r="N174" s="54"/>
      <c r="O174" s="64" t="s">
        <v>17</v>
      </c>
      <c r="P174" s="64" t="s">
        <v>861</v>
      </c>
    </row>
    <row r="175" spans="1:16" ht="45" hidden="1" x14ac:dyDescent="0.25">
      <c r="A175" s="64" t="s">
        <v>19</v>
      </c>
      <c r="B175" s="109">
        <v>163</v>
      </c>
      <c r="C175" s="64" t="s">
        <v>864</v>
      </c>
      <c r="D175" s="54" t="s">
        <v>852</v>
      </c>
      <c r="E175" s="42" t="s">
        <v>865</v>
      </c>
      <c r="F175" s="42">
        <v>7</v>
      </c>
      <c r="G175" s="42">
        <v>1</v>
      </c>
      <c r="H175" s="97">
        <v>1</v>
      </c>
      <c r="I175" s="97">
        <v>6</v>
      </c>
      <c r="J175" s="97">
        <v>0</v>
      </c>
      <c r="K175" s="42">
        <v>8</v>
      </c>
      <c r="L175" s="64"/>
      <c r="M175" s="64"/>
      <c r="N175" s="54"/>
      <c r="O175" s="64" t="s">
        <v>17</v>
      </c>
      <c r="P175" s="64" t="s">
        <v>861</v>
      </c>
    </row>
    <row r="176" spans="1:16" ht="75" hidden="1" x14ac:dyDescent="0.25">
      <c r="A176" s="64" t="s">
        <v>19</v>
      </c>
      <c r="B176" s="109">
        <v>164</v>
      </c>
      <c r="C176" s="69" t="s">
        <v>995</v>
      </c>
      <c r="D176" s="64" t="s">
        <v>964</v>
      </c>
      <c r="E176" s="42" t="s">
        <v>996</v>
      </c>
      <c r="F176" s="97" t="s">
        <v>141</v>
      </c>
      <c r="G176" s="97">
        <v>3</v>
      </c>
      <c r="H176" s="97">
        <v>2</v>
      </c>
      <c r="I176" s="97">
        <v>3</v>
      </c>
      <c r="J176" s="97">
        <v>0</v>
      </c>
      <c r="K176" s="97">
        <v>8</v>
      </c>
      <c r="L176" s="54"/>
      <c r="M176" s="54"/>
      <c r="N176" s="95"/>
      <c r="O176" s="64" t="s">
        <v>17</v>
      </c>
      <c r="P176" s="54" t="s">
        <v>969</v>
      </c>
    </row>
    <row r="177" spans="1:17" s="11" customFormat="1" ht="75" hidden="1" x14ac:dyDescent="0.25">
      <c r="A177" s="64" t="s">
        <v>19</v>
      </c>
      <c r="B177" s="109">
        <v>165</v>
      </c>
      <c r="C177" s="64" t="s">
        <v>997</v>
      </c>
      <c r="D177" s="64" t="s">
        <v>964</v>
      </c>
      <c r="E177" s="139" t="s">
        <v>998</v>
      </c>
      <c r="F177" s="97" t="s">
        <v>974</v>
      </c>
      <c r="G177" s="97">
        <v>3</v>
      </c>
      <c r="H177" s="97">
        <v>3</v>
      </c>
      <c r="I177" s="97">
        <v>2</v>
      </c>
      <c r="J177" s="97">
        <v>0</v>
      </c>
      <c r="K177" s="139">
        <v>8</v>
      </c>
      <c r="L177" s="64"/>
      <c r="M177" s="54"/>
      <c r="N177" s="54"/>
      <c r="O177" s="64" t="s">
        <v>17</v>
      </c>
      <c r="P177" s="64" t="s">
        <v>975</v>
      </c>
      <c r="Q177" s="5"/>
    </row>
    <row r="178" spans="1:17" ht="75" hidden="1" x14ac:dyDescent="0.25">
      <c r="A178" s="64" t="s">
        <v>19</v>
      </c>
      <c r="B178" s="109">
        <v>166</v>
      </c>
      <c r="C178" s="59" t="s">
        <v>1122</v>
      </c>
      <c r="D178" s="59" t="s">
        <v>1098</v>
      </c>
      <c r="E178" s="120" t="s">
        <v>1123</v>
      </c>
      <c r="F178" s="120">
        <v>8</v>
      </c>
      <c r="G178" s="120">
        <v>3</v>
      </c>
      <c r="H178" s="120">
        <v>2</v>
      </c>
      <c r="I178" s="120">
        <v>3</v>
      </c>
      <c r="J178" s="120">
        <v>0</v>
      </c>
      <c r="K178" s="120">
        <v>8</v>
      </c>
      <c r="L178" s="59"/>
      <c r="M178" s="59"/>
      <c r="N178" s="59"/>
      <c r="O178" s="64" t="s">
        <v>17</v>
      </c>
      <c r="P178" s="59" t="s">
        <v>1119</v>
      </c>
    </row>
    <row r="179" spans="1:17" ht="75" hidden="1" x14ac:dyDescent="0.25">
      <c r="A179" s="207" t="s">
        <v>19</v>
      </c>
      <c r="B179" s="109">
        <v>167</v>
      </c>
      <c r="C179" s="207" t="s">
        <v>1105</v>
      </c>
      <c r="D179" s="207" t="s">
        <v>1098</v>
      </c>
      <c r="E179" s="207" t="s">
        <v>1106</v>
      </c>
      <c r="F179" s="207">
        <v>7</v>
      </c>
      <c r="G179" s="207">
        <v>2</v>
      </c>
      <c r="H179" s="207">
        <v>3</v>
      </c>
      <c r="I179" s="207">
        <v>3</v>
      </c>
      <c r="J179" s="207">
        <v>0</v>
      </c>
      <c r="K179" s="207">
        <v>8</v>
      </c>
      <c r="L179" s="207"/>
      <c r="M179" s="207"/>
      <c r="N179" s="207"/>
      <c r="O179" s="64" t="s">
        <v>17</v>
      </c>
      <c r="P179" s="207" t="s">
        <v>1100</v>
      </c>
    </row>
    <row r="180" spans="1:17" ht="75" hidden="1" x14ac:dyDescent="0.25">
      <c r="A180" s="64" t="s">
        <v>19</v>
      </c>
      <c r="B180" s="109">
        <v>168</v>
      </c>
      <c r="C180" s="113" t="s">
        <v>21</v>
      </c>
      <c r="D180" s="102" t="s">
        <v>28</v>
      </c>
      <c r="E180" s="42" t="s">
        <v>29</v>
      </c>
      <c r="F180" s="97" t="s">
        <v>37</v>
      </c>
      <c r="G180" s="139">
        <v>2</v>
      </c>
      <c r="H180" s="139">
        <v>1</v>
      </c>
      <c r="I180" s="139">
        <v>4</v>
      </c>
      <c r="J180" s="139">
        <v>0</v>
      </c>
      <c r="K180" s="139">
        <v>7</v>
      </c>
      <c r="L180" s="69"/>
      <c r="M180" s="54"/>
      <c r="N180" s="54"/>
      <c r="O180" s="64" t="s">
        <v>17</v>
      </c>
      <c r="P180" s="54" t="s">
        <v>36</v>
      </c>
    </row>
    <row r="181" spans="1:17" ht="60" hidden="1" x14ac:dyDescent="0.25">
      <c r="A181" s="64" t="s">
        <v>19</v>
      </c>
      <c r="B181" s="109">
        <v>169</v>
      </c>
      <c r="C181" s="104" t="s">
        <v>66</v>
      </c>
      <c r="D181" s="104" t="s">
        <v>58</v>
      </c>
      <c r="E181" s="123" t="s">
        <v>67</v>
      </c>
      <c r="F181" s="123" t="s">
        <v>68</v>
      </c>
      <c r="G181" s="123">
        <v>4</v>
      </c>
      <c r="H181" s="123">
        <v>2</v>
      </c>
      <c r="I181" s="123">
        <v>1</v>
      </c>
      <c r="J181" s="123">
        <v>0</v>
      </c>
      <c r="K181" s="123">
        <v>7</v>
      </c>
      <c r="L181" s="104"/>
      <c r="M181" s="104"/>
      <c r="N181" s="104"/>
      <c r="O181" s="64" t="s">
        <v>17</v>
      </c>
      <c r="P181" s="104" t="s">
        <v>69</v>
      </c>
    </row>
    <row r="182" spans="1:17" ht="60" hidden="1" x14ac:dyDescent="0.25">
      <c r="A182" s="64" t="s">
        <v>19</v>
      </c>
      <c r="B182" s="109">
        <v>170</v>
      </c>
      <c r="C182" s="64" t="s">
        <v>130</v>
      </c>
      <c r="D182" s="64" t="s">
        <v>106</v>
      </c>
      <c r="E182" s="42" t="s">
        <v>131</v>
      </c>
      <c r="F182" s="42" t="s">
        <v>108</v>
      </c>
      <c r="G182" s="42">
        <v>1</v>
      </c>
      <c r="H182" s="42">
        <v>4</v>
      </c>
      <c r="I182" s="42">
        <v>2</v>
      </c>
      <c r="J182" s="42">
        <v>0</v>
      </c>
      <c r="K182" s="42">
        <v>7</v>
      </c>
      <c r="L182" s="64"/>
      <c r="M182" s="64"/>
      <c r="N182" s="64"/>
      <c r="O182" s="64" t="s">
        <v>17</v>
      </c>
      <c r="P182" s="64" t="s">
        <v>109</v>
      </c>
    </row>
    <row r="183" spans="1:17" s="36" customFormat="1" ht="60" hidden="1" x14ac:dyDescent="0.25">
      <c r="A183" s="64" t="s">
        <v>19</v>
      </c>
      <c r="B183" s="109">
        <v>171</v>
      </c>
      <c r="C183" s="64" t="s">
        <v>172</v>
      </c>
      <c r="D183" s="64" t="s">
        <v>139</v>
      </c>
      <c r="E183" s="42" t="s">
        <v>173</v>
      </c>
      <c r="F183" s="109" t="s">
        <v>145</v>
      </c>
      <c r="G183" s="109">
        <v>0</v>
      </c>
      <c r="H183" s="109">
        <v>2</v>
      </c>
      <c r="I183" s="109">
        <v>5</v>
      </c>
      <c r="J183" s="109">
        <v>0</v>
      </c>
      <c r="K183" s="109">
        <v>7</v>
      </c>
      <c r="L183" s="54"/>
      <c r="M183" s="64"/>
      <c r="N183" s="54"/>
      <c r="O183" s="64" t="s">
        <v>17</v>
      </c>
      <c r="P183" s="64" t="s">
        <v>142</v>
      </c>
      <c r="Q183" s="5"/>
    </row>
    <row r="184" spans="1:17" ht="60" hidden="1" x14ac:dyDescent="0.25">
      <c r="A184" s="64" t="s">
        <v>19</v>
      </c>
      <c r="B184" s="109">
        <v>172</v>
      </c>
      <c r="C184" s="104" t="s">
        <v>199</v>
      </c>
      <c r="D184" s="104" t="s">
        <v>139</v>
      </c>
      <c r="E184" s="123" t="s">
        <v>200</v>
      </c>
      <c r="F184" s="126" t="s">
        <v>141</v>
      </c>
      <c r="G184" s="126">
        <v>5</v>
      </c>
      <c r="H184" s="126">
        <v>0</v>
      </c>
      <c r="I184" s="126">
        <v>2</v>
      </c>
      <c r="J184" s="126">
        <v>0</v>
      </c>
      <c r="K184" s="126">
        <v>7</v>
      </c>
      <c r="L184" s="96"/>
      <c r="M184" s="64"/>
      <c r="N184" s="54"/>
      <c r="O184" s="64" t="s">
        <v>17</v>
      </c>
      <c r="P184" s="104" t="s">
        <v>180</v>
      </c>
    </row>
    <row r="185" spans="1:17" ht="45" hidden="1" x14ac:dyDescent="0.25">
      <c r="A185" s="64" t="s">
        <v>19</v>
      </c>
      <c r="B185" s="109">
        <v>173</v>
      </c>
      <c r="C185" s="113" t="s">
        <v>390</v>
      </c>
      <c r="D185" s="64" t="s">
        <v>353</v>
      </c>
      <c r="E185" s="42" t="s">
        <v>391</v>
      </c>
      <c r="F185" s="42" t="s">
        <v>37</v>
      </c>
      <c r="G185" s="139">
        <v>2</v>
      </c>
      <c r="H185" s="139">
        <v>3</v>
      </c>
      <c r="I185" s="139">
        <v>2</v>
      </c>
      <c r="J185" s="139">
        <v>0</v>
      </c>
      <c r="K185" s="139">
        <v>7</v>
      </c>
      <c r="L185" s="69"/>
      <c r="M185" s="64"/>
      <c r="N185" s="64"/>
      <c r="O185" s="64" t="s">
        <v>17</v>
      </c>
      <c r="P185" s="64" t="s">
        <v>355</v>
      </c>
    </row>
    <row r="186" spans="1:17" ht="45" hidden="1" x14ac:dyDescent="0.25">
      <c r="A186" s="64" t="s">
        <v>19</v>
      </c>
      <c r="B186" s="109">
        <v>174</v>
      </c>
      <c r="C186" s="113" t="s">
        <v>392</v>
      </c>
      <c r="D186" s="64" t="s">
        <v>353</v>
      </c>
      <c r="E186" s="42" t="s">
        <v>393</v>
      </c>
      <c r="F186" s="42" t="s">
        <v>37</v>
      </c>
      <c r="G186" s="119">
        <v>3</v>
      </c>
      <c r="H186" s="119">
        <v>2</v>
      </c>
      <c r="I186" s="119">
        <v>2</v>
      </c>
      <c r="J186" s="119">
        <v>0</v>
      </c>
      <c r="K186" s="119">
        <v>7</v>
      </c>
      <c r="L186" s="96"/>
      <c r="M186" s="96"/>
      <c r="N186" s="96"/>
      <c r="O186" s="64" t="s">
        <v>17</v>
      </c>
      <c r="P186" s="64" t="s">
        <v>355</v>
      </c>
    </row>
    <row r="187" spans="1:17" ht="45" hidden="1" x14ac:dyDescent="0.25">
      <c r="A187" s="64" t="s">
        <v>19</v>
      </c>
      <c r="B187" s="109">
        <v>175</v>
      </c>
      <c r="C187" s="113" t="s">
        <v>394</v>
      </c>
      <c r="D187" s="64" t="s">
        <v>353</v>
      </c>
      <c r="E187" s="42" t="s">
        <v>395</v>
      </c>
      <c r="F187" s="42" t="s">
        <v>18</v>
      </c>
      <c r="G187" s="119">
        <v>3</v>
      </c>
      <c r="H187" s="119">
        <v>2</v>
      </c>
      <c r="I187" s="119">
        <v>2</v>
      </c>
      <c r="J187" s="119">
        <v>0</v>
      </c>
      <c r="K187" s="119">
        <v>7</v>
      </c>
      <c r="L187" s="96"/>
      <c r="M187" s="96"/>
      <c r="N187" s="96"/>
      <c r="O187" s="64" t="s">
        <v>17</v>
      </c>
      <c r="P187" s="112" t="s">
        <v>366</v>
      </c>
    </row>
    <row r="188" spans="1:17" ht="45" hidden="1" x14ac:dyDescent="0.25">
      <c r="A188" s="64" t="s">
        <v>19</v>
      </c>
      <c r="B188" s="109">
        <v>176</v>
      </c>
      <c r="C188" s="113" t="s">
        <v>396</v>
      </c>
      <c r="D188" s="64" t="s">
        <v>353</v>
      </c>
      <c r="E188" s="42" t="s">
        <v>397</v>
      </c>
      <c r="F188" s="42" t="s">
        <v>18</v>
      </c>
      <c r="G188" s="119">
        <v>3</v>
      </c>
      <c r="H188" s="119">
        <v>3</v>
      </c>
      <c r="I188" s="119">
        <v>1</v>
      </c>
      <c r="J188" s="119">
        <v>0</v>
      </c>
      <c r="K188" s="119">
        <v>7</v>
      </c>
      <c r="L188" s="96"/>
      <c r="M188" s="96"/>
      <c r="N188" s="96"/>
      <c r="O188" s="64" t="s">
        <v>17</v>
      </c>
      <c r="P188" s="112" t="s">
        <v>366</v>
      </c>
    </row>
    <row r="189" spans="1:17" ht="45" hidden="1" x14ac:dyDescent="0.25">
      <c r="A189" s="64" t="s">
        <v>19</v>
      </c>
      <c r="B189" s="109">
        <v>177</v>
      </c>
      <c r="C189" s="113" t="s">
        <v>398</v>
      </c>
      <c r="D189" s="64" t="s">
        <v>353</v>
      </c>
      <c r="E189" s="42" t="s">
        <v>399</v>
      </c>
      <c r="F189" s="42" t="s">
        <v>18</v>
      </c>
      <c r="G189" s="119">
        <v>2</v>
      </c>
      <c r="H189" s="119">
        <v>4</v>
      </c>
      <c r="I189" s="119">
        <v>1</v>
      </c>
      <c r="J189" s="119">
        <v>0</v>
      </c>
      <c r="K189" s="119">
        <v>7</v>
      </c>
      <c r="L189" s="96"/>
      <c r="M189" s="96"/>
      <c r="N189" s="96"/>
      <c r="O189" s="64" t="s">
        <v>17</v>
      </c>
      <c r="P189" s="112" t="s">
        <v>377</v>
      </c>
    </row>
    <row r="190" spans="1:17" ht="45" hidden="1" x14ac:dyDescent="0.25">
      <c r="A190" s="64" t="s">
        <v>19</v>
      </c>
      <c r="B190" s="109">
        <v>178</v>
      </c>
      <c r="C190" s="113" t="s">
        <v>400</v>
      </c>
      <c r="D190" s="64" t="s">
        <v>353</v>
      </c>
      <c r="E190" s="42" t="s">
        <v>401</v>
      </c>
      <c r="F190" s="42" t="s">
        <v>18</v>
      </c>
      <c r="G190" s="119">
        <v>2</v>
      </c>
      <c r="H190" s="119">
        <v>3</v>
      </c>
      <c r="I190" s="119">
        <v>2</v>
      </c>
      <c r="J190" s="119">
        <v>0</v>
      </c>
      <c r="K190" s="119">
        <v>7</v>
      </c>
      <c r="L190" s="96"/>
      <c r="M190" s="96"/>
      <c r="N190" s="96"/>
      <c r="O190" s="64" t="s">
        <v>17</v>
      </c>
      <c r="P190" s="112" t="s">
        <v>377</v>
      </c>
    </row>
    <row r="191" spans="1:17" ht="45" hidden="1" x14ac:dyDescent="0.25">
      <c r="A191" s="64" t="s">
        <v>19</v>
      </c>
      <c r="B191" s="109">
        <v>179</v>
      </c>
      <c r="C191" s="113" t="s">
        <v>402</v>
      </c>
      <c r="D191" s="64" t="s">
        <v>353</v>
      </c>
      <c r="E191" s="42" t="s">
        <v>403</v>
      </c>
      <c r="F191" s="42" t="s">
        <v>18</v>
      </c>
      <c r="G191" s="119">
        <v>3</v>
      </c>
      <c r="H191" s="119">
        <v>2</v>
      </c>
      <c r="I191" s="119">
        <v>2</v>
      </c>
      <c r="J191" s="119">
        <v>0</v>
      </c>
      <c r="K191" s="119">
        <v>7</v>
      </c>
      <c r="L191" s="96"/>
      <c r="M191" s="96"/>
      <c r="N191" s="96"/>
      <c r="O191" s="64" t="s">
        <v>17</v>
      </c>
      <c r="P191" s="112" t="s">
        <v>377</v>
      </c>
    </row>
    <row r="192" spans="1:17" ht="45" hidden="1" x14ac:dyDescent="0.25">
      <c r="A192" s="64" t="s">
        <v>19</v>
      </c>
      <c r="B192" s="109">
        <v>180</v>
      </c>
      <c r="C192" s="113" t="s">
        <v>404</v>
      </c>
      <c r="D192" s="64" t="s">
        <v>353</v>
      </c>
      <c r="E192" s="42" t="s">
        <v>405</v>
      </c>
      <c r="F192" s="42" t="s">
        <v>18</v>
      </c>
      <c r="G192" s="119">
        <v>2</v>
      </c>
      <c r="H192" s="119">
        <v>3</v>
      </c>
      <c r="I192" s="119">
        <v>2</v>
      </c>
      <c r="J192" s="119">
        <v>0</v>
      </c>
      <c r="K192" s="119">
        <v>7</v>
      </c>
      <c r="L192" s="96"/>
      <c r="M192" s="96"/>
      <c r="N192" s="96"/>
      <c r="O192" s="64" t="s">
        <v>17</v>
      </c>
      <c r="P192" s="112" t="s">
        <v>377</v>
      </c>
    </row>
    <row r="193" spans="1:17" ht="45" hidden="1" x14ac:dyDescent="0.25">
      <c r="A193" s="64" t="s">
        <v>19</v>
      </c>
      <c r="B193" s="109">
        <v>181</v>
      </c>
      <c r="C193" s="113" t="s">
        <v>406</v>
      </c>
      <c r="D193" s="64" t="s">
        <v>353</v>
      </c>
      <c r="E193" s="42" t="s">
        <v>407</v>
      </c>
      <c r="F193" s="42" t="s">
        <v>141</v>
      </c>
      <c r="G193" s="119">
        <v>2</v>
      </c>
      <c r="H193" s="119">
        <v>3</v>
      </c>
      <c r="I193" s="119">
        <v>2</v>
      </c>
      <c r="J193" s="119">
        <v>0</v>
      </c>
      <c r="K193" s="119">
        <v>7</v>
      </c>
      <c r="L193" s="96"/>
      <c r="M193" s="96"/>
      <c r="N193" s="96"/>
      <c r="O193" s="64" t="s">
        <v>17</v>
      </c>
      <c r="P193" s="112" t="s">
        <v>408</v>
      </c>
    </row>
    <row r="194" spans="1:17" ht="45" hidden="1" x14ac:dyDescent="0.25">
      <c r="A194" s="64" t="s">
        <v>19</v>
      </c>
      <c r="B194" s="109">
        <v>182</v>
      </c>
      <c r="C194" s="113" t="s">
        <v>409</v>
      </c>
      <c r="D194" s="64" t="s">
        <v>353</v>
      </c>
      <c r="E194" s="42" t="s">
        <v>410</v>
      </c>
      <c r="F194" s="42" t="s">
        <v>141</v>
      </c>
      <c r="G194" s="119">
        <v>3</v>
      </c>
      <c r="H194" s="119">
        <v>2</v>
      </c>
      <c r="I194" s="119">
        <v>2</v>
      </c>
      <c r="J194" s="119">
        <v>0</v>
      </c>
      <c r="K194" s="119">
        <v>7</v>
      </c>
      <c r="L194" s="96"/>
      <c r="M194" s="96"/>
      <c r="N194" s="96"/>
      <c r="O194" s="64" t="s">
        <v>17</v>
      </c>
      <c r="P194" s="112" t="s">
        <v>408</v>
      </c>
    </row>
    <row r="195" spans="1:17" ht="45" hidden="1" x14ac:dyDescent="0.25">
      <c r="A195" s="64" t="s">
        <v>19</v>
      </c>
      <c r="B195" s="109">
        <v>183</v>
      </c>
      <c r="C195" s="113" t="s">
        <v>411</v>
      </c>
      <c r="D195" s="64" t="s">
        <v>353</v>
      </c>
      <c r="E195" s="42" t="s">
        <v>412</v>
      </c>
      <c r="F195" s="42" t="s">
        <v>141</v>
      </c>
      <c r="G195" s="119">
        <v>3</v>
      </c>
      <c r="H195" s="119">
        <v>3</v>
      </c>
      <c r="I195" s="119">
        <v>1</v>
      </c>
      <c r="J195" s="119">
        <v>0</v>
      </c>
      <c r="K195" s="119">
        <v>7</v>
      </c>
      <c r="L195" s="96"/>
      <c r="M195" s="96"/>
      <c r="N195" s="96"/>
      <c r="O195" s="64" t="s">
        <v>17</v>
      </c>
      <c r="P195" s="112" t="s">
        <v>408</v>
      </c>
    </row>
    <row r="196" spans="1:17" ht="75" hidden="1" x14ac:dyDescent="0.25">
      <c r="A196" s="64" t="s">
        <v>19</v>
      </c>
      <c r="B196" s="109">
        <v>184</v>
      </c>
      <c r="C196" s="64" t="s">
        <v>794</v>
      </c>
      <c r="D196" s="54" t="s">
        <v>741</v>
      </c>
      <c r="E196" s="42" t="s">
        <v>780</v>
      </c>
      <c r="F196" s="42" t="s">
        <v>743</v>
      </c>
      <c r="G196" s="42">
        <v>2</v>
      </c>
      <c r="H196" s="42">
        <v>1</v>
      </c>
      <c r="I196" s="42">
        <v>4</v>
      </c>
      <c r="J196" s="42">
        <v>0</v>
      </c>
      <c r="K196" s="42">
        <v>7</v>
      </c>
      <c r="L196" s="96"/>
      <c r="M196" s="69"/>
      <c r="N196" s="96"/>
      <c r="O196" s="64" t="s">
        <v>17</v>
      </c>
      <c r="P196" s="64" t="s">
        <v>744</v>
      </c>
    </row>
    <row r="197" spans="1:17" ht="45" hidden="1" x14ac:dyDescent="0.25">
      <c r="A197" s="64" t="s">
        <v>19</v>
      </c>
      <c r="B197" s="109">
        <v>185</v>
      </c>
      <c r="C197" s="64" t="s">
        <v>851</v>
      </c>
      <c r="D197" s="64" t="s">
        <v>852</v>
      </c>
      <c r="E197" s="42" t="s">
        <v>853</v>
      </c>
      <c r="F197" s="97">
        <v>7</v>
      </c>
      <c r="G197" s="139">
        <v>1</v>
      </c>
      <c r="H197" s="139">
        <v>2</v>
      </c>
      <c r="I197" s="139">
        <v>4</v>
      </c>
      <c r="J197" s="139">
        <v>0</v>
      </c>
      <c r="K197" s="97">
        <v>7</v>
      </c>
      <c r="L197" s="54"/>
      <c r="M197" s="64"/>
      <c r="N197" s="54"/>
      <c r="O197" s="64" t="s">
        <v>17</v>
      </c>
      <c r="P197" s="64" t="s">
        <v>854</v>
      </c>
    </row>
    <row r="198" spans="1:17" ht="45" hidden="1" x14ac:dyDescent="0.25">
      <c r="A198" s="64" t="s">
        <v>19</v>
      </c>
      <c r="B198" s="109">
        <v>186</v>
      </c>
      <c r="C198" s="69" t="s">
        <v>855</v>
      </c>
      <c r="D198" s="54" t="s">
        <v>852</v>
      </c>
      <c r="E198" s="42" t="s">
        <v>856</v>
      </c>
      <c r="F198" s="97">
        <v>7</v>
      </c>
      <c r="G198" s="97">
        <v>1</v>
      </c>
      <c r="H198" s="97">
        <v>2</v>
      </c>
      <c r="I198" s="97">
        <v>4</v>
      </c>
      <c r="J198" s="97">
        <v>0</v>
      </c>
      <c r="K198" s="42">
        <v>7</v>
      </c>
      <c r="L198" s="64"/>
      <c r="M198" s="64"/>
      <c r="N198" s="54"/>
      <c r="O198" s="64" t="s">
        <v>17</v>
      </c>
      <c r="P198" s="64" t="s">
        <v>854</v>
      </c>
    </row>
    <row r="199" spans="1:17" ht="90" x14ac:dyDescent="0.25">
      <c r="A199" s="64" t="s">
        <v>19</v>
      </c>
      <c r="B199" s="109">
        <v>187</v>
      </c>
      <c r="C199" s="64" t="s">
        <v>899</v>
      </c>
      <c r="D199" s="54" t="s">
        <v>890</v>
      </c>
      <c r="E199" s="42" t="s">
        <v>900</v>
      </c>
      <c r="F199" s="42">
        <v>7</v>
      </c>
      <c r="G199" s="42">
        <v>1</v>
      </c>
      <c r="H199" s="42">
        <v>2</v>
      </c>
      <c r="I199" s="42">
        <v>4</v>
      </c>
      <c r="J199" s="42">
        <v>0</v>
      </c>
      <c r="K199" s="42">
        <v>7</v>
      </c>
      <c r="L199" s="64"/>
      <c r="M199" s="64"/>
      <c r="N199" s="64"/>
      <c r="O199" s="64" t="s">
        <v>17</v>
      </c>
      <c r="P199" s="64" t="s">
        <v>898</v>
      </c>
    </row>
    <row r="200" spans="1:17" ht="75" hidden="1" x14ac:dyDescent="0.25">
      <c r="A200" s="64" t="s">
        <v>19</v>
      </c>
      <c r="B200" s="109">
        <v>188</v>
      </c>
      <c r="C200" s="64" t="s">
        <v>999</v>
      </c>
      <c r="D200" s="64" t="s">
        <v>964</v>
      </c>
      <c r="E200" s="42" t="s">
        <v>1000</v>
      </c>
      <c r="F200" s="42" t="s">
        <v>993</v>
      </c>
      <c r="G200" s="42">
        <v>1</v>
      </c>
      <c r="H200" s="42">
        <v>3</v>
      </c>
      <c r="I200" s="42">
        <v>3</v>
      </c>
      <c r="J200" s="42">
        <v>0</v>
      </c>
      <c r="K200" s="139">
        <v>7</v>
      </c>
      <c r="L200" s="64"/>
      <c r="M200" s="54"/>
      <c r="N200" s="54"/>
      <c r="O200" s="64" t="s">
        <v>17</v>
      </c>
      <c r="P200" s="64" t="s">
        <v>994</v>
      </c>
    </row>
    <row r="201" spans="1:17" s="36" customFormat="1" ht="75" hidden="1" x14ac:dyDescent="0.25">
      <c r="A201" s="64" t="s">
        <v>19</v>
      </c>
      <c r="B201" s="109">
        <v>189</v>
      </c>
      <c r="C201" s="113" t="s">
        <v>1001</v>
      </c>
      <c r="D201" s="64" t="s">
        <v>964</v>
      </c>
      <c r="E201" s="42" t="s">
        <v>1002</v>
      </c>
      <c r="F201" s="97" t="s">
        <v>974</v>
      </c>
      <c r="G201" s="139">
        <v>2</v>
      </c>
      <c r="H201" s="139">
        <v>1</v>
      </c>
      <c r="I201" s="139">
        <v>4</v>
      </c>
      <c r="J201" s="139">
        <v>0</v>
      </c>
      <c r="K201" s="139">
        <v>7</v>
      </c>
      <c r="L201" s="64"/>
      <c r="M201" s="54"/>
      <c r="N201" s="54"/>
      <c r="O201" s="64" t="s">
        <v>17</v>
      </c>
      <c r="P201" s="64" t="s">
        <v>975</v>
      </c>
      <c r="Q201" s="5"/>
    </row>
    <row r="202" spans="1:17" ht="75" hidden="1" x14ac:dyDescent="0.25">
      <c r="A202" s="64" t="s">
        <v>19</v>
      </c>
      <c r="B202" s="109">
        <v>190</v>
      </c>
      <c r="C202" s="113" t="s">
        <v>22</v>
      </c>
      <c r="D202" s="102" t="s">
        <v>28</v>
      </c>
      <c r="E202" s="42" t="s">
        <v>31</v>
      </c>
      <c r="F202" s="97" t="s">
        <v>18</v>
      </c>
      <c r="G202" s="97">
        <v>2</v>
      </c>
      <c r="H202" s="97">
        <v>2</v>
      </c>
      <c r="I202" s="97">
        <v>2</v>
      </c>
      <c r="J202" s="97">
        <v>0</v>
      </c>
      <c r="K202" s="97">
        <v>6</v>
      </c>
      <c r="L202" s="54"/>
      <c r="M202" s="54"/>
      <c r="N202" s="54"/>
      <c r="O202" s="64" t="s">
        <v>17</v>
      </c>
      <c r="P202" s="54" t="s">
        <v>36</v>
      </c>
    </row>
    <row r="203" spans="1:17" ht="75" hidden="1" x14ac:dyDescent="0.25">
      <c r="A203" s="64" t="s">
        <v>19</v>
      </c>
      <c r="B203" s="109">
        <v>191</v>
      </c>
      <c r="C203" s="113" t="s">
        <v>24</v>
      </c>
      <c r="D203" s="102" t="s">
        <v>28</v>
      </c>
      <c r="E203" s="139" t="s">
        <v>32</v>
      </c>
      <c r="F203" s="97" t="s">
        <v>18</v>
      </c>
      <c r="G203" s="97">
        <v>0</v>
      </c>
      <c r="H203" s="97">
        <v>2</v>
      </c>
      <c r="I203" s="97">
        <v>4</v>
      </c>
      <c r="J203" s="97">
        <v>0</v>
      </c>
      <c r="K203" s="42">
        <v>6</v>
      </c>
      <c r="L203" s="64"/>
      <c r="M203" s="54"/>
      <c r="N203" s="54"/>
      <c r="O203" s="64" t="s">
        <v>17</v>
      </c>
      <c r="P203" s="54" t="s">
        <v>36</v>
      </c>
    </row>
    <row r="204" spans="1:17" ht="60" hidden="1" x14ac:dyDescent="0.25">
      <c r="A204" s="64" t="s">
        <v>19</v>
      </c>
      <c r="B204" s="109">
        <v>192</v>
      </c>
      <c r="C204" s="104" t="s">
        <v>77</v>
      </c>
      <c r="D204" s="104" t="s">
        <v>58</v>
      </c>
      <c r="E204" s="123" t="s">
        <v>78</v>
      </c>
      <c r="F204" s="123" t="s">
        <v>68</v>
      </c>
      <c r="G204" s="123">
        <v>0</v>
      </c>
      <c r="H204" s="123">
        <v>3</v>
      </c>
      <c r="I204" s="123">
        <v>3</v>
      </c>
      <c r="J204" s="123">
        <v>0</v>
      </c>
      <c r="K204" s="123">
        <v>6</v>
      </c>
      <c r="L204" s="104"/>
      <c r="M204" s="104"/>
      <c r="N204" s="104"/>
      <c r="O204" s="64" t="s">
        <v>17</v>
      </c>
      <c r="P204" s="104" t="s">
        <v>69</v>
      </c>
    </row>
    <row r="205" spans="1:17" ht="60" hidden="1" x14ac:dyDescent="0.25">
      <c r="A205" s="64" t="s">
        <v>19</v>
      </c>
      <c r="B205" s="109">
        <v>193</v>
      </c>
      <c r="C205" s="64" t="s">
        <v>174</v>
      </c>
      <c r="D205" s="64" t="s">
        <v>139</v>
      </c>
      <c r="E205" s="42" t="s">
        <v>175</v>
      </c>
      <c r="F205" s="109" t="s">
        <v>145</v>
      </c>
      <c r="G205" s="109">
        <v>0</v>
      </c>
      <c r="H205" s="109">
        <v>2</v>
      </c>
      <c r="I205" s="109">
        <v>4</v>
      </c>
      <c r="J205" s="109">
        <v>0</v>
      </c>
      <c r="K205" s="109">
        <v>6</v>
      </c>
      <c r="L205" s="54"/>
      <c r="M205" s="64"/>
      <c r="N205" s="54"/>
      <c r="O205" s="64" t="s">
        <v>17</v>
      </c>
      <c r="P205" s="64" t="s">
        <v>142</v>
      </c>
    </row>
    <row r="206" spans="1:17" ht="60" hidden="1" x14ac:dyDescent="0.25">
      <c r="A206" s="64" t="s">
        <v>19</v>
      </c>
      <c r="B206" s="109">
        <v>194</v>
      </c>
      <c r="C206" s="64" t="s">
        <v>296</v>
      </c>
      <c r="D206" s="64" t="s">
        <v>268</v>
      </c>
      <c r="E206" s="42" t="s">
        <v>297</v>
      </c>
      <c r="F206" s="42" t="s">
        <v>298</v>
      </c>
      <c r="G206" s="144">
        <v>0</v>
      </c>
      <c r="H206" s="144">
        <v>4</v>
      </c>
      <c r="I206" s="144">
        <v>2</v>
      </c>
      <c r="J206" s="144">
        <v>0</v>
      </c>
      <c r="K206" s="42">
        <v>6</v>
      </c>
      <c r="L206" s="64"/>
      <c r="M206" s="95"/>
      <c r="N206" s="95"/>
      <c r="O206" s="64" t="s">
        <v>17</v>
      </c>
      <c r="P206" s="112" t="s">
        <v>299</v>
      </c>
    </row>
    <row r="207" spans="1:17" ht="60" hidden="1" x14ac:dyDescent="0.25">
      <c r="A207" s="64" t="s">
        <v>19</v>
      </c>
      <c r="B207" s="109">
        <v>195</v>
      </c>
      <c r="C207" s="113" t="s">
        <v>300</v>
      </c>
      <c r="D207" s="64" t="s">
        <v>268</v>
      </c>
      <c r="E207" s="42" t="s">
        <v>301</v>
      </c>
      <c r="F207" s="42" t="s">
        <v>282</v>
      </c>
      <c r="G207" s="144">
        <v>0</v>
      </c>
      <c r="H207" s="144">
        <v>4</v>
      </c>
      <c r="I207" s="144">
        <v>2</v>
      </c>
      <c r="J207" s="144">
        <v>0</v>
      </c>
      <c r="K207" s="42">
        <v>6</v>
      </c>
      <c r="L207" s="64"/>
      <c r="M207" s="95"/>
      <c r="N207" s="95"/>
      <c r="O207" s="64" t="s">
        <v>17</v>
      </c>
      <c r="P207" s="112" t="s">
        <v>272</v>
      </c>
    </row>
    <row r="208" spans="1:17" ht="45" hidden="1" x14ac:dyDescent="0.25">
      <c r="A208" s="64" t="s">
        <v>19</v>
      </c>
      <c r="B208" s="109">
        <v>196</v>
      </c>
      <c r="C208" s="113" t="s">
        <v>413</v>
      </c>
      <c r="D208" s="64" t="s">
        <v>353</v>
      </c>
      <c r="E208" s="42" t="s">
        <v>414</v>
      </c>
      <c r="F208" s="42" t="s">
        <v>37</v>
      </c>
      <c r="G208" s="119">
        <v>2</v>
      </c>
      <c r="H208" s="119">
        <v>2</v>
      </c>
      <c r="I208" s="119">
        <v>2</v>
      </c>
      <c r="J208" s="119">
        <v>0</v>
      </c>
      <c r="K208" s="119">
        <v>6</v>
      </c>
      <c r="L208" s="96"/>
      <c r="M208" s="96"/>
      <c r="N208" s="96"/>
      <c r="O208" s="64" t="s">
        <v>17</v>
      </c>
      <c r="P208" s="64" t="s">
        <v>355</v>
      </c>
    </row>
    <row r="209" spans="1:16" ht="45" hidden="1" x14ac:dyDescent="0.25">
      <c r="A209" s="64" t="s">
        <v>19</v>
      </c>
      <c r="B209" s="109">
        <v>197</v>
      </c>
      <c r="C209" s="113" t="s">
        <v>415</v>
      </c>
      <c r="D209" s="64" t="s">
        <v>353</v>
      </c>
      <c r="E209" s="42" t="s">
        <v>416</v>
      </c>
      <c r="F209" s="42" t="s">
        <v>37</v>
      </c>
      <c r="G209" s="119">
        <v>2</v>
      </c>
      <c r="H209" s="119">
        <v>2</v>
      </c>
      <c r="I209" s="119">
        <v>2</v>
      </c>
      <c r="J209" s="119">
        <v>0</v>
      </c>
      <c r="K209" s="119">
        <v>6</v>
      </c>
      <c r="L209" s="96"/>
      <c r="M209" s="96"/>
      <c r="N209" s="96"/>
      <c r="O209" s="64" t="s">
        <v>17</v>
      </c>
      <c r="P209" s="64" t="s">
        <v>355</v>
      </c>
    </row>
    <row r="210" spans="1:16" ht="45" hidden="1" x14ac:dyDescent="0.25">
      <c r="A210" s="64" t="s">
        <v>19</v>
      </c>
      <c r="B210" s="109">
        <v>198</v>
      </c>
      <c r="C210" s="113" t="s">
        <v>417</v>
      </c>
      <c r="D210" s="64" t="s">
        <v>353</v>
      </c>
      <c r="E210" s="42" t="s">
        <v>418</v>
      </c>
      <c r="F210" s="42" t="s">
        <v>37</v>
      </c>
      <c r="G210" s="119">
        <v>3</v>
      </c>
      <c r="H210" s="119">
        <v>2</v>
      </c>
      <c r="I210" s="119">
        <v>1</v>
      </c>
      <c r="J210" s="119">
        <v>0</v>
      </c>
      <c r="K210" s="119">
        <v>6</v>
      </c>
      <c r="L210" s="96"/>
      <c r="M210" s="96"/>
      <c r="N210" s="96"/>
      <c r="O210" s="64" t="s">
        <v>17</v>
      </c>
      <c r="P210" s="64" t="s">
        <v>355</v>
      </c>
    </row>
    <row r="211" spans="1:16" ht="45" hidden="1" x14ac:dyDescent="0.25">
      <c r="A211" s="64" t="s">
        <v>19</v>
      </c>
      <c r="B211" s="109">
        <v>199</v>
      </c>
      <c r="C211" s="113" t="s">
        <v>419</v>
      </c>
      <c r="D211" s="64" t="s">
        <v>353</v>
      </c>
      <c r="E211" s="42" t="s">
        <v>420</v>
      </c>
      <c r="F211" s="42" t="s">
        <v>18</v>
      </c>
      <c r="G211" s="119">
        <v>3</v>
      </c>
      <c r="H211" s="119">
        <v>3</v>
      </c>
      <c r="I211" s="119">
        <v>0</v>
      </c>
      <c r="J211" s="119">
        <v>0</v>
      </c>
      <c r="K211" s="119">
        <v>6</v>
      </c>
      <c r="L211" s="96"/>
      <c r="M211" s="96"/>
      <c r="N211" s="96"/>
      <c r="O211" s="64" t="s">
        <v>17</v>
      </c>
      <c r="P211" s="112" t="s">
        <v>366</v>
      </c>
    </row>
    <row r="212" spans="1:16" ht="45" hidden="1" x14ac:dyDescent="0.25">
      <c r="A212" s="64" t="s">
        <v>19</v>
      </c>
      <c r="B212" s="109">
        <v>200</v>
      </c>
      <c r="C212" s="113" t="s">
        <v>421</v>
      </c>
      <c r="D212" s="64" t="s">
        <v>353</v>
      </c>
      <c r="E212" s="42" t="s">
        <v>422</v>
      </c>
      <c r="F212" s="42" t="s">
        <v>18</v>
      </c>
      <c r="G212" s="119">
        <v>3</v>
      </c>
      <c r="H212" s="119">
        <v>3</v>
      </c>
      <c r="I212" s="119">
        <v>0</v>
      </c>
      <c r="J212" s="119">
        <v>0</v>
      </c>
      <c r="K212" s="119">
        <v>6</v>
      </c>
      <c r="L212" s="96"/>
      <c r="M212" s="96"/>
      <c r="N212" s="96"/>
      <c r="O212" s="64" t="s">
        <v>17</v>
      </c>
      <c r="P212" s="112" t="s">
        <v>366</v>
      </c>
    </row>
    <row r="213" spans="1:16" ht="45" hidden="1" x14ac:dyDescent="0.25">
      <c r="A213" s="64" t="s">
        <v>19</v>
      </c>
      <c r="B213" s="109">
        <v>201</v>
      </c>
      <c r="C213" s="113" t="s">
        <v>423</v>
      </c>
      <c r="D213" s="64" t="s">
        <v>353</v>
      </c>
      <c r="E213" s="42" t="s">
        <v>424</v>
      </c>
      <c r="F213" s="42" t="s">
        <v>141</v>
      </c>
      <c r="G213" s="119">
        <v>3</v>
      </c>
      <c r="H213" s="119">
        <v>3</v>
      </c>
      <c r="I213" s="119">
        <v>0</v>
      </c>
      <c r="J213" s="119">
        <v>0</v>
      </c>
      <c r="K213" s="119">
        <v>6</v>
      </c>
      <c r="L213" s="96"/>
      <c r="M213" s="96"/>
      <c r="N213" s="96"/>
      <c r="O213" s="64" t="s">
        <v>17</v>
      </c>
      <c r="P213" s="112" t="s">
        <v>408</v>
      </c>
    </row>
    <row r="214" spans="1:16" ht="45" hidden="1" x14ac:dyDescent="0.25">
      <c r="A214" s="64" t="s">
        <v>19</v>
      </c>
      <c r="B214" s="109">
        <v>202</v>
      </c>
      <c r="C214" s="113" t="s">
        <v>425</v>
      </c>
      <c r="D214" s="64" t="s">
        <v>353</v>
      </c>
      <c r="E214" s="42" t="s">
        <v>426</v>
      </c>
      <c r="F214" s="42" t="s">
        <v>141</v>
      </c>
      <c r="G214" s="119">
        <v>3</v>
      </c>
      <c r="H214" s="119">
        <v>3</v>
      </c>
      <c r="I214" s="119">
        <v>0</v>
      </c>
      <c r="J214" s="119">
        <v>0</v>
      </c>
      <c r="K214" s="119">
        <v>6</v>
      </c>
      <c r="L214" s="96"/>
      <c r="M214" s="96"/>
      <c r="N214" s="96"/>
      <c r="O214" s="64" t="s">
        <v>17</v>
      </c>
      <c r="P214" s="112" t="s">
        <v>408</v>
      </c>
    </row>
    <row r="215" spans="1:16" ht="30" hidden="1" x14ac:dyDescent="0.25">
      <c r="A215" s="64" t="s">
        <v>19</v>
      </c>
      <c r="B215" s="109">
        <v>203</v>
      </c>
      <c r="C215" s="113" t="s">
        <v>664</v>
      </c>
      <c r="D215" s="54" t="s">
        <v>626</v>
      </c>
      <c r="E215" s="152" t="s">
        <v>665</v>
      </c>
      <c r="F215" s="42" t="s">
        <v>663</v>
      </c>
      <c r="G215" s="42">
        <v>2</v>
      </c>
      <c r="H215" s="42">
        <v>2</v>
      </c>
      <c r="I215" s="42">
        <v>2</v>
      </c>
      <c r="J215" s="42">
        <v>0</v>
      </c>
      <c r="K215" s="97">
        <v>6</v>
      </c>
      <c r="L215" s="64"/>
      <c r="M215" s="69"/>
      <c r="N215" s="54"/>
      <c r="O215" s="64" t="s">
        <v>17</v>
      </c>
      <c r="P215" s="64" t="s">
        <v>636</v>
      </c>
    </row>
    <row r="216" spans="1:16" ht="30" hidden="1" x14ac:dyDescent="0.25">
      <c r="A216" s="64" t="s">
        <v>19</v>
      </c>
      <c r="B216" s="109">
        <v>204</v>
      </c>
      <c r="C216" s="114" t="s">
        <v>674</v>
      </c>
      <c r="D216" s="54" t="s">
        <v>626</v>
      </c>
      <c r="E216" s="152" t="s">
        <v>675</v>
      </c>
      <c r="F216" s="42" t="s">
        <v>658</v>
      </c>
      <c r="G216" s="139">
        <v>0</v>
      </c>
      <c r="H216" s="139">
        <v>3</v>
      </c>
      <c r="I216" s="139">
        <v>3</v>
      </c>
      <c r="J216" s="139">
        <v>0</v>
      </c>
      <c r="K216" s="97">
        <v>6</v>
      </c>
      <c r="L216" s="69"/>
      <c r="M216" s="69"/>
      <c r="N216" s="69"/>
      <c r="O216" s="64" t="s">
        <v>17</v>
      </c>
      <c r="P216" s="112" t="s">
        <v>642</v>
      </c>
    </row>
    <row r="217" spans="1:16" ht="45" hidden="1" x14ac:dyDescent="0.25">
      <c r="A217" s="64" t="s">
        <v>19</v>
      </c>
      <c r="B217" s="109">
        <v>205</v>
      </c>
      <c r="C217" s="64" t="s">
        <v>857</v>
      </c>
      <c r="D217" s="64" t="s">
        <v>852</v>
      </c>
      <c r="E217" s="42" t="s">
        <v>858</v>
      </c>
      <c r="F217" s="97">
        <v>7</v>
      </c>
      <c r="G217" s="139">
        <v>1</v>
      </c>
      <c r="H217" s="139">
        <v>2</v>
      </c>
      <c r="I217" s="139">
        <v>3</v>
      </c>
      <c r="J217" s="139">
        <v>0</v>
      </c>
      <c r="K217" s="42">
        <v>6</v>
      </c>
      <c r="L217" s="64"/>
      <c r="M217" s="64"/>
      <c r="N217" s="54"/>
      <c r="O217" s="64" t="s">
        <v>17</v>
      </c>
      <c r="P217" s="64" t="s">
        <v>854</v>
      </c>
    </row>
    <row r="218" spans="1:16" ht="75" hidden="1" x14ac:dyDescent="0.25">
      <c r="A218" s="64" t="s">
        <v>19</v>
      </c>
      <c r="B218" s="109">
        <v>206</v>
      </c>
      <c r="C218" s="113" t="s">
        <v>873</v>
      </c>
      <c r="D218" s="113" t="s">
        <v>870</v>
      </c>
      <c r="E218" s="57" t="s">
        <v>874</v>
      </c>
      <c r="F218" s="109">
        <v>7</v>
      </c>
      <c r="G218" s="109">
        <v>1</v>
      </c>
      <c r="H218" s="109">
        <v>3</v>
      </c>
      <c r="I218" s="109">
        <v>2</v>
      </c>
      <c r="J218" s="109">
        <v>0</v>
      </c>
      <c r="K218" s="109">
        <v>6</v>
      </c>
      <c r="L218" s="107"/>
      <c r="M218" s="107"/>
      <c r="N218" s="107"/>
      <c r="O218" s="64" t="s">
        <v>17</v>
      </c>
      <c r="P218" s="113" t="s">
        <v>872</v>
      </c>
    </row>
    <row r="219" spans="1:16" ht="75" hidden="1" x14ac:dyDescent="0.25">
      <c r="A219" s="64" t="s">
        <v>19</v>
      </c>
      <c r="B219" s="109">
        <v>207</v>
      </c>
      <c r="C219" s="64" t="s">
        <v>1003</v>
      </c>
      <c r="D219" s="64" t="s">
        <v>964</v>
      </c>
      <c r="E219" s="42" t="s">
        <v>1004</v>
      </c>
      <c r="F219" s="97" t="s">
        <v>37</v>
      </c>
      <c r="G219" s="97">
        <v>2</v>
      </c>
      <c r="H219" s="97">
        <v>2</v>
      </c>
      <c r="I219" s="97">
        <v>2</v>
      </c>
      <c r="J219" s="97">
        <v>0</v>
      </c>
      <c r="K219" s="97">
        <v>6</v>
      </c>
      <c r="L219" s="54"/>
      <c r="M219" s="54"/>
      <c r="N219" s="95"/>
      <c r="O219" s="64" t="s">
        <v>17</v>
      </c>
      <c r="P219" s="54" t="s">
        <v>969</v>
      </c>
    </row>
    <row r="220" spans="1:16" ht="75" hidden="1" x14ac:dyDescent="0.25">
      <c r="A220" s="64" t="s">
        <v>19</v>
      </c>
      <c r="B220" s="109">
        <v>208</v>
      </c>
      <c r="C220" s="64" t="s">
        <v>1005</v>
      </c>
      <c r="D220" s="64" t="s">
        <v>964</v>
      </c>
      <c r="E220" s="42" t="s">
        <v>1006</v>
      </c>
      <c r="F220" s="97" t="s">
        <v>974</v>
      </c>
      <c r="G220" s="97">
        <v>2</v>
      </c>
      <c r="H220" s="97">
        <v>2</v>
      </c>
      <c r="I220" s="97">
        <v>2</v>
      </c>
      <c r="J220" s="97">
        <v>0</v>
      </c>
      <c r="K220" s="139">
        <v>6</v>
      </c>
      <c r="L220" s="64"/>
      <c r="M220" s="54"/>
      <c r="N220" s="54"/>
      <c r="O220" s="64" t="s">
        <v>17</v>
      </c>
      <c r="P220" s="64" t="s">
        <v>975</v>
      </c>
    </row>
    <row r="221" spans="1:16" ht="75" hidden="1" x14ac:dyDescent="0.25">
      <c r="A221" s="64" t="s">
        <v>19</v>
      </c>
      <c r="B221" s="109">
        <v>209</v>
      </c>
      <c r="C221" s="64" t="s">
        <v>1007</v>
      </c>
      <c r="D221" s="64" t="s">
        <v>964</v>
      </c>
      <c r="E221" s="139" t="s">
        <v>1008</v>
      </c>
      <c r="F221" s="97" t="s">
        <v>974</v>
      </c>
      <c r="G221" s="97">
        <v>0</v>
      </c>
      <c r="H221" s="97">
        <v>2</v>
      </c>
      <c r="I221" s="97">
        <v>4</v>
      </c>
      <c r="J221" s="97">
        <v>0</v>
      </c>
      <c r="K221" s="139">
        <v>6</v>
      </c>
      <c r="L221" s="64"/>
      <c r="M221" s="54"/>
      <c r="N221" s="54"/>
      <c r="O221" s="64" t="s">
        <v>17</v>
      </c>
      <c r="P221" s="64" t="s">
        <v>975</v>
      </c>
    </row>
    <row r="222" spans="1:16" ht="75" hidden="1" x14ac:dyDescent="0.25">
      <c r="A222" s="64" t="s">
        <v>19</v>
      </c>
      <c r="B222" s="109">
        <v>210</v>
      </c>
      <c r="C222" s="64" t="s">
        <v>1009</v>
      </c>
      <c r="D222" s="64" t="s">
        <v>964</v>
      </c>
      <c r="E222" s="42" t="s">
        <v>1010</v>
      </c>
      <c r="F222" s="42" t="s">
        <v>974</v>
      </c>
      <c r="G222" s="97">
        <v>0</v>
      </c>
      <c r="H222" s="97">
        <v>2</v>
      </c>
      <c r="I222" s="97">
        <v>4</v>
      </c>
      <c r="J222" s="97">
        <v>0</v>
      </c>
      <c r="K222" s="139">
        <v>6</v>
      </c>
      <c r="L222" s="54"/>
      <c r="M222" s="54"/>
      <c r="N222" s="54"/>
      <c r="O222" s="64" t="s">
        <v>17</v>
      </c>
      <c r="P222" s="64" t="s">
        <v>975</v>
      </c>
    </row>
    <row r="223" spans="1:16" ht="75" hidden="1" x14ac:dyDescent="0.25">
      <c r="A223" s="64" t="s">
        <v>19</v>
      </c>
      <c r="B223" s="109">
        <v>211</v>
      </c>
      <c r="C223" s="64" t="s">
        <v>1011</v>
      </c>
      <c r="D223" s="64" t="s">
        <v>964</v>
      </c>
      <c r="E223" s="42" t="s">
        <v>1012</v>
      </c>
      <c r="F223" s="42" t="s">
        <v>974</v>
      </c>
      <c r="G223" s="97">
        <v>0</v>
      </c>
      <c r="H223" s="97">
        <v>2</v>
      </c>
      <c r="I223" s="97">
        <v>4</v>
      </c>
      <c r="J223" s="97">
        <v>0</v>
      </c>
      <c r="K223" s="139">
        <v>6</v>
      </c>
      <c r="L223" s="64"/>
      <c r="M223" s="54"/>
      <c r="N223" s="54"/>
      <c r="O223" s="64" t="s">
        <v>17</v>
      </c>
      <c r="P223" s="64" t="s">
        <v>975</v>
      </c>
    </row>
    <row r="224" spans="1:16" ht="75" hidden="1" x14ac:dyDescent="0.25">
      <c r="A224" s="64" t="s">
        <v>19</v>
      </c>
      <c r="B224" s="109">
        <v>212</v>
      </c>
      <c r="C224" s="64" t="s">
        <v>1013</v>
      </c>
      <c r="D224" s="64" t="s">
        <v>964</v>
      </c>
      <c r="E224" s="42" t="s">
        <v>1014</v>
      </c>
      <c r="F224" s="42" t="s">
        <v>974</v>
      </c>
      <c r="G224" s="97">
        <v>0</v>
      </c>
      <c r="H224" s="97">
        <v>2</v>
      </c>
      <c r="I224" s="97">
        <v>4</v>
      </c>
      <c r="J224" s="97">
        <v>0</v>
      </c>
      <c r="K224" s="139">
        <v>6</v>
      </c>
      <c r="L224" s="64"/>
      <c r="M224" s="54"/>
      <c r="N224" s="54"/>
      <c r="O224" s="64" t="s">
        <v>17</v>
      </c>
      <c r="P224" s="64" t="s">
        <v>975</v>
      </c>
    </row>
    <row r="225" spans="1:16" ht="75" hidden="1" x14ac:dyDescent="0.25">
      <c r="A225" s="64" t="s">
        <v>19</v>
      </c>
      <c r="B225" s="109">
        <v>213</v>
      </c>
      <c r="C225" s="64" t="s">
        <v>1015</v>
      </c>
      <c r="D225" s="64" t="s">
        <v>964</v>
      </c>
      <c r="E225" s="119" t="s">
        <v>981</v>
      </c>
      <c r="F225" s="119" t="s">
        <v>974</v>
      </c>
      <c r="G225" s="97">
        <v>0</v>
      </c>
      <c r="H225" s="97">
        <v>2</v>
      </c>
      <c r="I225" s="97">
        <v>4</v>
      </c>
      <c r="J225" s="97">
        <v>0</v>
      </c>
      <c r="K225" s="139">
        <v>6</v>
      </c>
      <c r="L225" s="64"/>
      <c r="M225" s="54"/>
      <c r="N225" s="54"/>
      <c r="O225" s="64" t="s">
        <v>17</v>
      </c>
      <c r="P225" s="64" t="s">
        <v>975</v>
      </c>
    </row>
    <row r="226" spans="1:16" ht="75" hidden="1" x14ac:dyDescent="0.25">
      <c r="A226" s="64" t="s">
        <v>19</v>
      </c>
      <c r="B226" s="109">
        <v>214</v>
      </c>
      <c r="C226" s="113" t="s">
        <v>23</v>
      </c>
      <c r="D226" s="102" t="s">
        <v>28</v>
      </c>
      <c r="E226" s="42" t="s">
        <v>30</v>
      </c>
      <c r="F226" s="97" t="s">
        <v>18</v>
      </c>
      <c r="G226" s="139">
        <v>3</v>
      </c>
      <c r="H226" s="139">
        <v>1</v>
      </c>
      <c r="I226" s="139">
        <v>1</v>
      </c>
      <c r="J226" s="139">
        <v>0</v>
      </c>
      <c r="K226" s="139">
        <v>5</v>
      </c>
      <c r="L226" s="69"/>
      <c r="M226" s="54"/>
      <c r="N226" s="54"/>
      <c r="O226" s="64" t="s">
        <v>17</v>
      </c>
      <c r="P226" s="54" t="s">
        <v>39</v>
      </c>
    </row>
    <row r="227" spans="1:16" ht="56.45" hidden="1" customHeight="1" x14ac:dyDescent="0.25">
      <c r="A227" s="64" t="s">
        <v>19</v>
      </c>
      <c r="B227" s="109">
        <v>215</v>
      </c>
      <c r="C227" s="113" t="s">
        <v>25</v>
      </c>
      <c r="D227" s="102" t="s">
        <v>28</v>
      </c>
      <c r="E227" s="42" t="s">
        <v>33</v>
      </c>
      <c r="F227" s="97" t="s">
        <v>18</v>
      </c>
      <c r="G227" s="97">
        <v>1</v>
      </c>
      <c r="H227" s="97">
        <v>2</v>
      </c>
      <c r="I227" s="97">
        <v>2</v>
      </c>
      <c r="J227" s="97">
        <v>0</v>
      </c>
      <c r="K227" s="42">
        <v>5</v>
      </c>
      <c r="L227" s="64"/>
      <c r="M227" s="54"/>
      <c r="N227" s="54"/>
      <c r="O227" s="64" t="s">
        <v>17</v>
      </c>
      <c r="P227" s="54" t="s">
        <v>39</v>
      </c>
    </row>
    <row r="228" spans="1:16" ht="60" hidden="1" x14ac:dyDescent="0.25">
      <c r="A228" s="64" t="s">
        <v>19</v>
      </c>
      <c r="B228" s="109">
        <v>216</v>
      </c>
      <c r="C228" s="104" t="s">
        <v>70</v>
      </c>
      <c r="D228" s="104" t="s">
        <v>58</v>
      </c>
      <c r="E228" s="123" t="s">
        <v>71</v>
      </c>
      <c r="F228" s="123" t="s">
        <v>68</v>
      </c>
      <c r="G228" s="123">
        <v>2</v>
      </c>
      <c r="H228" s="123">
        <v>2</v>
      </c>
      <c r="I228" s="123" t="s">
        <v>72</v>
      </c>
      <c r="J228" s="123">
        <v>0</v>
      </c>
      <c r="K228" s="123">
        <v>5</v>
      </c>
      <c r="L228" s="104"/>
      <c r="M228" s="104"/>
      <c r="N228" s="104"/>
      <c r="O228" s="64" t="s">
        <v>17</v>
      </c>
      <c r="P228" s="104" t="s">
        <v>69</v>
      </c>
    </row>
    <row r="229" spans="1:16" ht="45" hidden="1" x14ac:dyDescent="0.25">
      <c r="A229" s="64" t="s">
        <v>19</v>
      </c>
      <c r="B229" s="109">
        <v>217</v>
      </c>
      <c r="C229" s="113" t="s">
        <v>427</v>
      </c>
      <c r="D229" s="64" t="s">
        <v>353</v>
      </c>
      <c r="E229" s="42" t="s">
        <v>428</v>
      </c>
      <c r="F229" s="42" t="s">
        <v>37</v>
      </c>
      <c r="G229" s="139">
        <v>2</v>
      </c>
      <c r="H229" s="139">
        <v>1</v>
      </c>
      <c r="I229" s="139">
        <v>2</v>
      </c>
      <c r="J229" s="139">
        <v>0</v>
      </c>
      <c r="K229" s="139">
        <v>5</v>
      </c>
      <c r="L229" s="69"/>
      <c r="M229" s="64"/>
      <c r="N229" s="64"/>
      <c r="O229" s="64" t="s">
        <v>17</v>
      </c>
      <c r="P229" s="64" t="s">
        <v>355</v>
      </c>
    </row>
    <row r="230" spans="1:16" ht="45" hidden="1" x14ac:dyDescent="0.25">
      <c r="A230" s="64" t="s">
        <v>19</v>
      </c>
      <c r="B230" s="109">
        <v>218</v>
      </c>
      <c r="C230" s="113" t="s">
        <v>429</v>
      </c>
      <c r="D230" s="64" t="s">
        <v>353</v>
      </c>
      <c r="E230" s="42" t="s">
        <v>430</v>
      </c>
      <c r="F230" s="42" t="s">
        <v>37</v>
      </c>
      <c r="G230" s="119">
        <v>1</v>
      </c>
      <c r="H230" s="119">
        <v>2</v>
      </c>
      <c r="I230" s="119">
        <v>2</v>
      </c>
      <c r="J230" s="119">
        <v>0</v>
      </c>
      <c r="K230" s="119">
        <v>5</v>
      </c>
      <c r="L230" s="96"/>
      <c r="M230" s="96"/>
      <c r="N230" s="96"/>
      <c r="O230" s="64" t="s">
        <v>17</v>
      </c>
      <c r="P230" s="64" t="s">
        <v>355</v>
      </c>
    </row>
    <row r="231" spans="1:16" ht="45" hidden="1" x14ac:dyDescent="0.25">
      <c r="A231" s="64" t="s">
        <v>19</v>
      </c>
      <c r="B231" s="109">
        <v>219</v>
      </c>
      <c r="C231" s="113" t="s">
        <v>431</v>
      </c>
      <c r="D231" s="64" t="s">
        <v>353</v>
      </c>
      <c r="E231" s="42" t="s">
        <v>432</v>
      </c>
      <c r="F231" s="42" t="s">
        <v>18</v>
      </c>
      <c r="G231" s="119">
        <v>2</v>
      </c>
      <c r="H231" s="119">
        <v>3</v>
      </c>
      <c r="I231" s="119">
        <v>0</v>
      </c>
      <c r="J231" s="119">
        <v>0</v>
      </c>
      <c r="K231" s="119">
        <v>5</v>
      </c>
      <c r="L231" s="96"/>
      <c r="M231" s="96"/>
      <c r="N231" s="96"/>
      <c r="O231" s="64" t="s">
        <v>17</v>
      </c>
      <c r="P231" s="112" t="s">
        <v>366</v>
      </c>
    </row>
    <row r="232" spans="1:16" ht="45" hidden="1" x14ac:dyDescent="0.25">
      <c r="A232" s="64" t="s">
        <v>19</v>
      </c>
      <c r="B232" s="109">
        <v>220</v>
      </c>
      <c r="C232" s="113" t="s">
        <v>433</v>
      </c>
      <c r="D232" s="64" t="s">
        <v>353</v>
      </c>
      <c r="E232" s="42" t="s">
        <v>434</v>
      </c>
      <c r="F232" s="42" t="s">
        <v>18</v>
      </c>
      <c r="G232" s="119">
        <v>3</v>
      </c>
      <c r="H232" s="119">
        <v>2</v>
      </c>
      <c r="I232" s="119">
        <v>0</v>
      </c>
      <c r="J232" s="119"/>
      <c r="K232" s="119">
        <v>5</v>
      </c>
      <c r="L232" s="96"/>
      <c r="M232" s="96"/>
      <c r="N232" s="96"/>
      <c r="O232" s="64" t="s">
        <v>17</v>
      </c>
      <c r="P232" s="112" t="s">
        <v>366</v>
      </c>
    </row>
    <row r="233" spans="1:16" ht="45" hidden="1" x14ac:dyDescent="0.25">
      <c r="A233" s="64" t="s">
        <v>19</v>
      </c>
      <c r="B233" s="109">
        <v>221</v>
      </c>
      <c r="C233" s="113" t="s">
        <v>435</v>
      </c>
      <c r="D233" s="64" t="s">
        <v>353</v>
      </c>
      <c r="E233" s="42" t="s">
        <v>436</v>
      </c>
      <c r="F233" s="42" t="s">
        <v>18</v>
      </c>
      <c r="G233" s="119">
        <v>3</v>
      </c>
      <c r="H233" s="119">
        <v>2</v>
      </c>
      <c r="I233" s="119">
        <v>0</v>
      </c>
      <c r="J233" s="119">
        <v>0</v>
      </c>
      <c r="K233" s="119">
        <v>5</v>
      </c>
      <c r="L233" s="96"/>
      <c r="M233" s="96"/>
      <c r="N233" s="96"/>
      <c r="O233" s="64" t="s">
        <v>17</v>
      </c>
      <c r="P233" s="112" t="s">
        <v>366</v>
      </c>
    </row>
    <row r="234" spans="1:16" ht="45" hidden="1" x14ac:dyDescent="0.25">
      <c r="A234" s="64" t="s">
        <v>19</v>
      </c>
      <c r="B234" s="109">
        <v>222</v>
      </c>
      <c r="C234" s="113" t="s">
        <v>437</v>
      </c>
      <c r="D234" s="64" t="s">
        <v>353</v>
      </c>
      <c r="E234" s="42" t="s">
        <v>438</v>
      </c>
      <c r="F234" s="42" t="s">
        <v>18</v>
      </c>
      <c r="G234" s="119">
        <v>2</v>
      </c>
      <c r="H234" s="119">
        <v>1</v>
      </c>
      <c r="I234" s="119">
        <v>2</v>
      </c>
      <c r="J234" s="119">
        <v>0</v>
      </c>
      <c r="K234" s="119">
        <v>5</v>
      </c>
      <c r="L234" s="96"/>
      <c r="M234" s="96"/>
      <c r="N234" s="96"/>
      <c r="O234" s="64" t="s">
        <v>17</v>
      </c>
      <c r="P234" s="112" t="s">
        <v>377</v>
      </c>
    </row>
    <row r="235" spans="1:16" ht="45" hidden="1" x14ac:dyDescent="0.25">
      <c r="A235" s="64" t="s">
        <v>19</v>
      </c>
      <c r="B235" s="109">
        <v>223</v>
      </c>
      <c r="C235" s="113" t="s">
        <v>439</v>
      </c>
      <c r="D235" s="64" t="s">
        <v>353</v>
      </c>
      <c r="E235" s="42" t="s">
        <v>440</v>
      </c>
      <c r="F235" s="42" t="s">
        <v>141</v>
      </c>
      <c r="G235" s="119">
        <v>2</v>
      </c>
      <c r="H235" s="119">
        <v>1</v>
      </c>
      <c r="I235" s="119">
        <v>2</v>
      </c>
      <c r="J235" s="119">
        <v>0</v>
      </c>
      <c r="K235" s="119">
        <v>5</v>
      </c>
      <c r="L235" s="96"/>
      <c r="M235" s="96"/>
      <c r="N235" s="96"/>
      <c r="O235" s="64" t="s">
        <v>17</v>
      </c>
      <c r="P235" s="112" t="s">
        <v>408</v>
      </c>
    </row>
    <row r="236" spans="1:16" ht="45" hidden="1" x14ac:dyDescent="0.25">
      <c r="A236" s="64" t="s">
        <v>19</v>
      </c>
      <c r="B236" s="109">
        <v>224</v>
      </c>
      <c r="C236" s="113" t="s">
        <v>441</v>
      </c>
      <c r="D236" s="64" t="s">
        <v>353</v>
      </c>
      <c r="E236" s="42" t="s">
        <v>442</v>
      </c>
      <c r="F236" s="42" t="s">
        <v>141</v>
      </c>
      <c r="G236" s="119">
        <v>1</v>
      </c>
      <c r="H236" s="119">
        <v>2</v>
      </c>
      <c r="I236" s="119">
        <v>2</v>
      </c>
      <c r="J236" s="119">
        <v>0</v>
      </c>
      <c r="K236" s="119">
        <v>5</v>
      </c>
      <c r="L236" s="96"/>
      <c r="M236" s="96"/>
      <c r="N236" s="96"/>
      <c r="O236" s="64" t="s">
        <v>17</v>
      </c>
      <c r="P236" s="112" t="s">
        <v>408</v>
      </c>
    </row>
    <row r="237" spans="1:16" ht="45" hidden="1" x14ac:dyDescent="0.25">
      <c r="A237" s="64" t="s">
        <v>19</v>
      </c>
      <c r="B237" s="109">
        <v>225</v>
      </c>
      <c r="C237" s="113" t="s">
        <v>443</v>
      </c>
      <c r="D237" s="64" t="s">
        <v>353</v>
      </c>
      <c r="E237" s="42" t="s">
        <v>444</v>
      </c>
      <c r="F237" s="42" t="s">
        <v>141</v>
      </c>
      <c r="G237" s="119">
        <v>1</v>
      </c>
      <c r="H237" s="119">
        <v>2</v>
      </c>
      <c r="I237" s="119">
        <v>2</v>
      </c>
      <c r="J237" s="119">
        <v>0</v>
      </c>
      <c r="K237" s="119">
        <v>5</v>
      </c>
      <c r="L237" s="96"/>
      <c r="M237" s="96"/>
      <c r="N237" s="96"/>
      <c r="O237" s="64" t="s">
        <v>17</v>
      </c>
      <c r="P237" s="112" t="s">
        <v>408</v>
      </c>
    </row>
    <row r="238" spans="1:16" ht="45" hidden="1" x14ac:dyDescent="0.25">
      <c r="A238" s="64" t="s">
        <v>19</v>
      </c>
      <c r="B238" s="109">
        <v>226</v>
      </c>
      <c r="C238" s="113" t="s">
        <v>445</v>
      </c>
      <c r="D238" s="64" t="s">
        <v>353</v>
      </c>
      <c r="E238" s="42" t="s">
        <v>446</v>
      </c>
      <c r="F238" s="42" t="s">
        <v>141</v>
      </c>
      <c r="G238" s="119">
        <v>2</v>
      </c>
      <c r="H238" s="119">
        <v>1</v>
      </c>
      <c r="I238" s="119">
        <v>2</v>
      </c>
      <c r="J238" s="119">
        <v>0</v>
      </c>
      <c r="K238" s="119">
        <v>5</v>
      </c>
      <c r="L238" s="96"/>
      <c r="M238" s="96"/>
      <c r="N238" s="96"/>
      <c r="O238" s="64" t="s">
        <v>17</v>
      </c>
      <c r="P238" s="112" t="s">
        <v>408</v>
      </c>
    </row>
    <row r="239" spans="1:16" ht="45" hidden="1" x14ac:dyDescent="0.25">
      <c r="A239" s="64" t="s">
        <v>19</v>
      </c>
      <c r="B239" s="109">
        <v>227</v>
      </c>
      <c r="C239" s="113" t="s">
        <v>447</v>
      </c>
      <c r="D239" s="64" t="s">
        <v>353</v>
      </c>
      <c r="E239" s="42" t="s">
        <v>448</v>
      </c>
      <c r="F239" s="42" t="s">
        <v>141</v>
      </c>
      <c r="G239" s="119">
        <v>1</v>
      </c>
      <c r="H239" s="119">
        <v>2</v>
      </c>
      <c r="I239" s="119">
        <v>2</v>
      </c>
      <c r="J239" s="119">
        <v>0</v>
      </c>
      <c r="K239" s="119">
        <v>5</v>
      </c>
      <c r="L239" s="96"/>
      <c r="M239" s="96"/>
      <c r="N239" s="96"/>
      <c r="O239" s="64" t="s">
        <v>17</v>
      </c>
      <c r="P239" s="112" t="s">
        <v>408</v>
      </c>
    </row>
    <row r="240" spans="1:16" ht="45" hidden="1" x14ac:dyDescent="0.25">
      <c r="A240" s="64" t="s">
        <v>19</v>
      </c>
      <c r="B240" s="109">
        <v>228</v>
      </c>
      <c r="C240" s="113" t="s">
        <v>449</v>
      </c>
      <c r="D240" s="64" t="s">
        <v>353</v>
      </c>
      <c r="E240" s="42" t="s">
        <v>450</v>
      </c>
      <c r="F240" s="42" t="s">
        <v>141</v>
      </c>
      <c r="G240" s="119">
        <v>3</v>
      </c>
      <c r="H240" s="119">
        <v>2</v>
      </c>
      <c r="I240" s="119">
        <v>0</v>
      </c>
      <c r="J240" s="119">
        <v>0</v>
      </c>
      <c r="K240" s="119">
        <v>5</v>
      </c>
      <c r="L240" s="96"/>
      <c r="M240" s="96"/>
      <c r="N240" s="96"/>
      <c r="O240" s="64" t="s">
        <v>17</v>
      </c>
      <c r="P240" s="112" t="s">
        <v>408</v>
      </c>
    </row>
    <row r="241" spans="1:16" ht="45" hidden="1" x14ac:dyDescent="0.25">
      <c r="A241" s="64" t="s">
        <v>19</v>
      </c>
      <c r="B241" s="109">
        <v>229</v>
      </c>
      <c r="C241" s="113" t="s">
        <v>451</v>
      </c>
      <c r="D241" s="64" t="s">
        <v>353</v>
      </c>
      <c r="E241" s="42" t="s">
        <v>452</v>
      </c>
      <c r="F241" s="42" t="s">
        <v>141</v>
      </c>
      <c r="G241" s="119">
        <v>2</v>
      </c>
      <c r="H241" s="119">
        <v>1</v>
      </c>
      <c r="I241" s="119">
        <v>2</v>
      </c>
      <c r="J241" s="119">
        <v>0</v>
      </c>
      <c r="K241" s="119">
        <v>5</v>
      </c>
      <c r="L241" s="96"/>
      <c r="M241" s="96"/>
      <c r="N241" s="96"/>
      <c r="O241" s="64" t="s">
        <v>17</v>
      </c>
      <c r="P241" s="112" t="s">
        <v>408</v>
      </c>
    </row>
    <row r="242" spans="1:16" ht="30" hidden="1" x14ac:dyDescent="0.25">
      <c r="A242" s="64" t="s">
        <v>19</v>
      </c>
      <c r="B242" s="109">
        <v>230</v>
      </c>
      <c r="C242" s="64" t="s">
        <v>656</v>
      </c>
      <c r="D242" s="54" t="s">
        <v>626</v>
      </c>
      <c r="E242" s="152" t="s">
        <v>657</v>
      </c>
      <c r="F242" s="42" t="s">
        <v>658</v>
      </c>
      <c r="G242" s="42">
        <v>0</v>
      </c>
      <c r="H242" s="97">
        <v>3</v>
      </c>
      <c r="I242" s="97">
        <v>2</v>
      </c>
      <c r="J242" s="97">
        <v>0</v>
      </c>
      <c r="K242" s="97">
        <v>5</v>
      </c>
      <c r="L242" s="54"/>
      <c r="M242" s="54"/>
      <c r="N242" s="54"/>
      <c r="O242" s="64" t="s">
        <v>17</v>
      </c>
      <c r="P242" s="64" t="s">
        <v>629</v>
      </c>
    </row>
    <row r="243" spans="1:16" ht="55.15" hidden="1" customHeight="1" x14ac:dyDescent="0.25">
      <c r="A243" s="64" t="s">
        <v>19</v>
      </c>
      <c r="B243" s="109">
        <v>231</v>
      </c>
      <c r="C243" s="69" t="s">
        <v>886</v>
      </c>
      <c r="D243" s="54" t="s">
        <v>887</v>
      </c>
      <c r="E243" s="42" t="s">
        <v>962</v>
      </c>
      <c r="F243" s="121" t="s">
        <v>18</v>
      </c>
      <c r="G243" s="42">
        <v>0</v>
      </c>
      <c r="H243" s="97">
        <v>1</v>
      </c>
      <c r="I243" s="97">
        <v>2</v>
      </c>
      <c r="J243" s="97">
        <v>2</v>
      </c>
      <c r="K243" s="97">
        <v>5</v>
      </c>
      <c r="L243" s="54"/>
      <c r="M243" s="54"/>
      <c r="N243" s="54"/>
      <c r="O243" s="64" t="s">
        <v>17</v>
      </c>
      <c r="P243" s="64" t="s">
        <v>888</v>
      </c>
    </row>
    <row r="244" spans="1:16" ht="75" hidden="1" x14ac:dyDescent="0.25">
      <c r="A244" s="64" t="s">
        <v>19</v>
      </c>
      <c r="B244" s="109">
        <v>232</v>
      </c>
      <c r="C244" s="64" t="s">
        <v>1016</v>
      </c>
      <c r="D244" s="64" t="s">
        <v>964</v>
      </c>
      <c r="E244" s="42" t="s">
        <v>1017</v>
      </c>
      <c r="F244" s="97" t="s">
        <v>974</v>
      </c>
      <c r="G244" s="139">
        <v>3</v>
      </c>
      <c r="H244" s="139">
        <v>1</v>
      </c>
      <c r="I244" s="139">
        <v>1</v>
      </c>
      <c r="J244" s="139">
        <v>0</v>
      </c>
      <c r="K244" s="139">
        <v>5</v>
      </c>
      <c r="L244" s="64"/>
      <c r="M244" s="54"/>
      <c r="N244" s="54"/>
      <c r="O244" s="64" t="s">
        <v>17</v>
      </c>
      <c r="P244" s="64" t="s">
        <v>975</v>
      </c>
    </row>
    <row r="245" spans="1:16" ht="75" hidden="1" x14ac:dyDescent="0.25">
      <c r="A245" s="64" t="s">
        <v>19</v>
      </c>
      <c r="B245" s="109">
        <v>233</v>
      </c>
      <c r="C245" s="64" t="s">
        <v>1018</v>
      </c>
      <c r="D245" s="64" t="s">
        <v>964</v>
      </c>
      <c r="E245" s="42" t="s">
        <v>1019</v>
      </c>
      <c r="F245" s="97" t="s">
        <v>974</v>
      </c>
      <c r="G245" s="97">
        <v>1</v>
      </c>
      <c r="H245" s="97">
        <v>2</v>
      </c>
      <c r="I245" s="97">
        <v>2</v>
      </c>
      <c r="J245" s="97">
        <v>0</v>
      </c>
      <c r="K245" s="139">
        <v>5</v>
      </c>
      <c r="L245" s="98"/>
      <c r="M245" s="54"/>
      <c r="N245" s="54"/>
      <c r="O245" s="64" t="s">
        <v>17</v>
      </c>
      <c r="P245" s="64" t="s">
        <v>975</v>
      </c>
    </row>
    <row r="246" spans="1:16" ht="75" hidden="1" x14ac:dyDescent="0.25">
      <c r="A246" s="64" t="s">
        <v>19</v>
      </c>
      <c r="B246" s="109">
        <v>234</v>
      </c>
      <c r="C246" s="113" t="s">
        <v>27</v>
      </c>
      <c r="D246" s="102" t="s">
        <v>28</v>
      </c>
      <c r="E246" s="119" t="s">
        <v>35</v>
      </c>
      <c r="F246" s="97" t="s">
        <v>18</v>
      </c>
      <c r="G246" s="119">
        <v>0</v>
      </c>
      <c r="H246" s="119">
        <v>1</v>
      </c>
      <c r="I246" s="119">
        <v>3</v>
      </c>
      <c r="J246" s="119">
        <v>9</v>
      </c>
      <c r="K246" s="119">
        <v>4</v>
      </c>
      <c r="L246" s="96"/>
      <c r="M246" s="96"/>
      <c r="N246" s="96"/>
      <c r="O246" s="64" t="s">
        <v>17</v>
      </c>
      <c r="P246" s="54" t="s">
        <v>39</v>
      </c>
    </row>
    <row r="247" spans="1:16" ht="60" hidden="1" x14ac:dyDescent="0.25">
      <c r="A247" s="64" t="s">
        <v>19</v>
      </c>
      <c r="B247" s="109">
        <v>235</v>
      </c>
      <c r="C247" s="104" t="s">
        <v>79</v>
      </c>
      <c r="D247" s="104" t="s">
        <v>58</v>
      </c>
      <c r="E247" s="123" t="s">
        <v>80</v>
      </c>
      <c r="F247" s="123" t="s">
        <v>68</v>
      </c>
      <c r="G247" s="123">
        <v>1</v>
      </c>
      <c r="H247" s="123">
        <v>1</v>
      </c>
      <c r="I247" s="123">
        <v>2</v>
      </c>
      <c r="J247" s="123">
        <v>0</v>
      </c>
      <c r="K247" s="123">
        <v>4</v>
      </c>
      <c r="L247" s="104"/>
      <c r="M247" s="104"/>
      <c r="N247" s="104"/>
      <c r="O247" s="64" t="s">
        <v>17</v>
      </c>
      <c r="P247" s="104" t="s">
        <v>69</v>
      </c>
    </row>
    <row r="248" spans="1:16" ht="60" hidden="1" x14ac:dyDescent="0.25">
      <c r="A248" s="64" t="s">
        <v>19</v>
      </c>
      <c r="B248" s="109">
        <v>236</v>
      </c>
      <c r="C248" s="104" t="s">
        <v>81</v>
      </c>
      <c r="D248" s="104" t="s">
        <v>58</v>
      </c>
      <c r="E248" s="123" t="s">
        <v>82</v>
      </c>
      <c r="F248" s="123" t="s">
        <v>68</v>
      </c>
      <c r="G248" s="123">
        <v>1</v>
      </c>
      <c r="H248" s="123">
        <v>1</v>
      </c>
      <c r="I248" s="123">
        <v>2</v>
      </c>
      <c r="J248" s="123">
        <v>0</v>
      </c>
      <c r="K248" s="123">
        <v>4</v>
      </c>
      <c r="L248" s="104"/>
      <c r="M248" s="104"/>
      <c r="N248" s="104"/>
      <c r="O248" s="64" t="s">
        <v>17</v>
      </c>
      <c r="P248" s="104" t="s">
        <v>69</v>
      </c>
    </row>
    <row r="249" spans="1:16" ht="60" hidden="1" x14ac:dyDescent="0.25">
      <c r="A249" s="64" t="s">
        <v>19</v>
      </c>
      <c r="B249" s="109">
        <v>237</v>
      </c>
      <c r="C249" s="104" t="s">
        <v>201</v>
      </c>
      <c r="D249" s="104" t="s">
        <v>139</v>
      </c>
      <c r="E249" s="123" t="s">
        <v>202</v>
      </c>
      <c r="F249" s="126" t="s">
        <v>141</v>
      </c>
      <c r="G249" s="126">
        <v>1</v>
      </c>
      <c r="H249" s="126">
        <v>0</v>
      </c>
      <c r="I249" s="126">
        <v>3</v>
      </c>
      <c r="J249" s="126">
        <v>0</v>
      </c>
      <c r="K249" s="126">
        <v>4</v>
      </c>
      <c r="L249" s="64"/>
      <c r="M249" s="64"/>
      <c r="N249" s="54"/>
      <c r="O249" s="64" t="s">
        <v>17</v>
      </c>
      <c r="P249" s="64" t="s">
        <v>180</v>
      </c>
    </row>
    <row r="250" spans="1:16" ht="45" hidden="1" x14ac:dyDescent="0.25">
      <c r="A250" s="64" t="s">
        <v>19</v>
      </c>
      <c r="B250" s="109">
        <v>238</v>
      </c>
      <c r="C250" s="113" t="s">
        <v>453</v>
      </c>
      <c r="D250" s="64" t="s">
        <v>353</v>
      </c>
      <c r="E250" s="42" t="s">
        <v>454</v>
      </c>
      <c r="F250" s="42" t="s">
        <v>37</v>
      </c>
      <c r="G250" s="119">
        <v>2</v>
      </c>
      <c r="H250" s="119">
        <v>1</v>
      </c>
      <c r="I250" s="119">
        <v>1</v>
      </c>
      <c r="J250" s="119">
        <v>0</v>
      </c>
      <c r="K250" s="119">
        <v>4</v>
      </c>
      <c r="L250" s="96"/>
      <c r="M250" s="54"/>
      <c r="N250" s="96"/>
      <c r="O250" s="64" t="s">
        <v>17</v>
      </c>
      <c r="P250" s="64" t="s">
        <v>355</v>
      </c>
    </row>
    <row r="251" spans="1:16" ht="45" hidden="1" x14ac:dyDescent="0.25">
      <c r="A251" s="64" t="s">
        <v>19</v>
      </c>
      <c r="B251" s="109">
        <v>239</v>
      </c>
      <c r="C251" s="113" t="s">
        <v>455</v>
      </c>
      <c r="D251" s="64" t="s">
        <v>353</v>
      </c>
      <c r="E251" s="42" t="s">
        <v>456</v>
      </c>
      <c r="F251" s="42" t="s">
        <v>37</v>
      </c>
      <c r="G251" s="119">
        <v>2</v>
      </c>
      <c r="H251" s="119">
        <v>1</v>
      </c>
      <c r="I251" s="119">
        <v>1</v>
      </c>
      <c r="J251" s="119">
        <v>0</v>
      </c>
      <c r="K251" s="119">
        <v>4</v>
      </c>
      <c r="L251" s="96"/>
      <c r="M251" s="96"/>
      <c r="N251" s="96"/>
      <c r="O251" s="64" t="s">
        <v>17</v>
      </c>
      <c r="P251" s="64" t="s">
        <v>355</v>
      </c>
    </row>
    <row r="252" spans="1:16" ht="45" hidden="1" x14ac:dyDescent="0.25">
      <c r="A252" s="64" t="s">
        <v>19</v>
      </c>
      <c r="B252" s="109">
        <v>240</v>
      </c>
      <c r="C252" s="113" t="s">
        <v>457</v>
      </c>
      <c r="D252" s="64" t="s">
        <v>353</v>
      </c>
      <c r="E252" s="42" t="s">
        <v>458</v>
      </c>
      <c r="F252" s="42" t="s">
        <v>18</v>
      </c>
      <c r="G252" s="119">
        <v>1</v>
      </c>
      <c r="H252" s="119">
        <v>2</v>
      </c>
      <c r="I252" s="119">
        <v>1</v>
      </c>
      <c r="J252" s="119">
        <v>0</v>
      </c>
      <c r="K252" s="119">
        <v>4</v>
      </c>
      <c r="L252" s="96"/>
      <c r="M252" s="96"/>
      <c r="N252" s="96"/>
      <c r="O252" s="64" t="s">
        <v>17</v>
      </c>
      <c r="P252" s="112" t="s">
        <v>377</v>
      </c>
    </row>
    <row r="253" spans="1:16" ht="45" hidden="1" x14ac:dyDescent="0.25">
      <c r="A253" s="64" t="s">
        <v>19</v>
      </c>
      <c r="B253" s="109">
        <v>241</v>
      </c>
      <c r="C253" s="113" t="s">
        <v>459</v>
      </c>
      <c r="D253" s="64" t="s">
        <v>353</v>
      </c>
      <c r="E253" s="42" t="s">
        <v>460</v>
      </c>
      <c r="F253" s="42" t="s">
        <v>18</v>
      </c>
      <c r="G253" s="119">
        <v>1</v>
      </c>
      <c r="H253" s="119">
        <v>2</v>
      </c>
      <c r="I253" s="119">
        <v>1</v>
      </c>
      <c r="J253" s="119">
        <v>0</v>
      </c>
      <c r="K253" s="119">
        <v>4</v>
      </c>
      <c r="L253" s="96"/>
      <c r="M253" s="96"/>
      <c r="N253" s="96"/>
      <c r="O253" s="64" t="s">
        <v>17</v>
      </c>
      <c r="P253" s="112" t="s">
        <v>377</v>
      </c>
    </row>
    <row r="254" spans="1:16" ht="45" hidden="1" x14ac:dyDescent="0.25">
      <c r="A254" s="64" t="s">
        <v>19</v>
      </c>
      <c r="B254" s="109">
        <v>242</v>
      </c>
      <c r="C254" s="113" t="s">
        <v>461</v>
      </c>
      <c r="D254" s="64" t="s">
        <v>353</v>
      </c>
      <c r="E254" s="42" t="s">
        <v>462</v>
      </c>
      <c r="F254" s="42" t="s">
        <v>141</v>
      </c>
      <c r="G254" s="119">
        <v>1</v>
      </c>
      <c r="H254" s="119">
        <v>2</v>
      </c>
      <c r="I254" s="119">
        <v>1</v>
      </c>
      <c r="J254" s="119">
        <v>0</v>
      </c>
      <c r="K254" s="119">
        <v>4</v>
      </c>
      <c r="L254" s="96"/>
      <c r="M254" s="96"/>
      <c r="N254" s="96"/>
      <c r="O254" s="64" t="s">
        <v>17</v>
      </c>
      <c r="P254" s="112" t="s">
        <v>408</v>
      </c>
    </row>
    <row r="255" spans="1:16" ht="75" hidden="1" x14ac:dyDescent="0.25">
      <c r="A255" s="64" t="s">
        <v>19</v>
      </c>
      <c r="B255" s="109">
        <v>243</v>
      </c>
      <c r="C255" s="113" t="s">
        <v>877</v>
      </c>
      <c r="D255" s="113" t="s">
        <v>870</v>
      </c>
      <c r="E255" s="57" t="s">
        <v>878</v>
      </c>
      <c r="F255" s="109">
        <v>7</v>
      </c>
      <c r="G255" s="109">
        <v>1</v>
      </c>
      <c r="H255" s="109">
        <v>2</v>
      </c>
      <c r="I255" s="109">
        <v>1</v>
      </c>
      <c r="J255" s="109">
        <v>0</v>
      </c>
      <c r="K255" s="109">
        <v>4</v>
      </c>
      <c r="L255" s="107"/>
      <c r="M255" s="107"/>
      <c r="N255" s="107"/>
      <c r="O255" s="64" t="s">
        <v>17</v>
      </c>
      <c r="P255" s="113" t="s">
        <v>872</v>
      </c>
    </row>
    <row r="256" spans="1:16" ht="75" hidden="1" x14ac:dyDescent="0.25">
      <c r="A256" s="64" t="s">
        <v>19</v>
      </c>
      <c r="B256" s="109">
        <v>244</v>
      </c>
      <c r="C256" s="59" t="s">
        <v>1117</v>
      </c>
      <c r="D256" s="59" t="s">
        <v>1098</v>
      </c>
      <c r="E256" s="120" t="s">
        <v>1118</v>
      </c>
      <c r="F256" s="120">
        <v>8</v>
      </c>
      <c r="G256" s="120">
        <v>0</v>
      </c>
      <c r="H256" s="120">
        <v>2</v>
      </c>
      <c r="I256" s="120">
        <v>2</v>
      </c>
      <c r="J256" s="120">
        <v>0</v>
      </c>
      <c r="K256" s="120">
        <v>4</v>
      </c>
      <c r="L256" s="59"/>
      <c r="M256" s="59"/>
      <c r="N256" s="59"/>
      <c r="O256" s="64" t="s">
        <v>17</v>
      </c>
      <c r="P256" s="59" t="s">
        <v>1119</v>
      </c>
    </row>
    <row r="257" spans="1:16" ht="75" hidden="1" x14ac:dyDescent="0.25">
      <c r="A257" s="64" t="s">
        <v>19</v>
      </c>
      <c r="B257" s="109">
        <v>245</v>
      </c>
      <c r="C257" s="59" t="s">
        <v>1120</v>
      </c>
      <c r="D257" s="59" t="s">
        <v>1098</v>
      </c>
      <c r="E257" s="120" t="s">
        <v>1121</v>
      </c>
      <c r="F257" s="120">
        <v>8</v>
      </c>
      <c r="G257" s="120">
        <v>1</v>
      </c>
      <c r="H257" s="120">
        <v>2</v>
      </c>
      <c r="I257" s="120">
        <v>1</v>
      </c>
      <c r="J257" s="120">
        <v>0</v>
      </c>
      <c r="K257" s="120">
        <v>4</v>
      </c>
      <c r="L257" s="59"/>
      <c r="M257" s="59"/>
      <c r="N257" s="59"/>
      <c r="O257" s="64" t="s">
        <v>17</v>
      </c>
      <c r="P257" s="59" t="s">
        <v>1119</v>
      </c>
    </row>
    <row r="258" spans="1:16" ht="45" hidden="1" x14ac:dyDescent="0.25">
      <c r="A258" s="64" t="s">
        <v>19</v>
      </c>
      <c r="B258" s="109">
        <v>246</v>
      </c>
      <c r="C258" s="113" t="s">
        <v>463</v>
      </c>
      <c r="D258" s="64" t="s">
        <v>353</v>
      </c>
      <c r="E258" s="42" t="s">
        <v>464</v>
      </c>
      <c r="F258" s="42" t="s">
        <v>141</v>
      </c>
      <c r="G258" s="119">
        <v>1</v>
      </c>
      <c r="H258" s="119">
        <v>1</v>
      </c>
      <c r="I258" s="119">
        <v>1</v>
      </c>
      <c r="J258" s="119">
        <v>0</v>
      </c>
      <c r="K258" s="119">
        <v>3</v>
      </c>
      <c r="L258" s="96"/>
      <c r="M258" s="96"/>
      <c r="N258" s="96"/>
      <c r="O258" s="64" t="s">
        <v>17</v>
      </c>
      <c r="P258" s="112" t="s">
        <v>408</v>
      </c>
    </row>
    <row r="259" spans="1:16" ht="48.6" hidden="1" customHeight="1" x14ac:dyDescent="0.25">
      <c r="A259" s="64" t="s">
        <v>19</v>
      </c>
      <c r="B259" s="109">
        <v>247</v>
      </c>
      <c r="C259" s="113" t="s">
        <v>465</v>
      </c>
      <c r="D259" s="64" t="s">
        <v>353</v>
      </c>
      <c r="E259" s="42" t="s">
        <v>466</v>
      </c>
      <c r="F259" s="42" t="s">
        <v>141</v>
      </c>
      <c r="G259" s="119">
        <v>1</v>
      </c>
      <c r="H259" s="119">
        <v>1</v>
      </c>
      <c r="I259" s="119">
        <v>1</v>
      </c>
      <c r="J259" s="119">
        <v>0</v>
      </c>
      <c r="K259" s="119">
        <v>3</v>
      </c>
      <c r="L259" s="96"/>
      <c r="M259" s="96"/>
      <c r="N259" s="96"/>
      <c r="O259" s="64" t="s">
        <v>17</v>
      </c>
      <c r="P259" s="112" t="s">
        <v>408</v>
      </c>
    </row>
    <row r="260" spans="1:16" ht="45" hidden="1" x14ac:dyDescent="0.25">
      <c r="A260" s="64" t="s">
        <v>19</v>
      </c>
      <c r="B260" s="109">
        <v>248</v>
      </c>
      <c r="C260" s="113" t="s">
        <v>467</v>
      </c>
      <c r="D260" s="64" t="s">
        <v>353</v>
      </c>
      <c r="E260" s="42" t="s">
        <v>468</v>
      </c>
      <c r="F260" s="42" t="s">
        <v>141</v>
      </c>
      <c r="G260" s="119">
        <v>0</v>
      </c>
      <c r="H260" s="119">
        <v>1</v>
      </c>
      <c r="I260" s="119">
        <v>2</v>
      </c>
      <c r="J260" s="119">
        <v>0</v>
      </c>
      <c r="K260" s="119">
        <v>3</v>
      </c>
      <c r="L260" s="96"/>
      <c r="M260" s="96"/>
      <c r="N260" s="96"/>
      <c r="O260" s="64" t="s">
        <v>17</v>
      </c>
      <c r="P260" s="112" t="s">
        <v>408</v>
      </c>
    </row>
    <row r="261" spans="1:16" ht="45" hidden="1" x14ac:dyDescent="0.25">
      <c r="A261" s="64" t="s">
        <v>19</v>
      </c>
      <c r="B261" s="109">
        <v>249</v>
      </c>
      <c r="C261" s="113" t="s">
        <v>469</v>
      </c>
      <c r="D261" s="64" t="s">
        <v>353</v>
      </c>
      <c r="E261" s="42" t="s">
        <v>470</v>
      </c>
      <c r="F261" s="42" t="s">
        <v>141</v>
      </c>
      <c r="G261" s="119">
        <v>1</v>
      </c>
      <c r="H261" s="119">
        <v>1</v>
      </c>
      <c r="I261" s="119">
        <v>1</v>
      </c>
      <c r="J261" s="119">
        <v>0</v>
      </c>
      <c r="K261" s="119">
        <v>3</v>
      </c>
      <c r="L261" s="96"/>
      <c r="M261" s="96"/>
      <c r="N261" s="96"/>
      <c r="O261" s="64" t="s">
        <v>17</v>
      </c>
      <c r="P261" s="112" t="s">
        <v>408</v>
      </c>
    </row>
    <row r="262" spans="1:16" ht="45" hidden="1" x14ac:dyDescent="0.25">
      <c r="A262" s="64" t="s">
        <v>19</v>
      </c>
      <c r="B262" s="109">
        <v>250</v>
      </c>
      <c r="C262" s="113" t="s">
        <v>471</v>
      </c>
      <c r="D262" s="64" t="s">
        <v>353</v>
      </c>
      <c r="E262" s="42" t="s">
        <v>472</v>
      </c>
      <c r="F262" s="42" t="s">
        <v>141</v>
      </c>
      <c r="G262" s="119">
        <v>0</v>
      </c>
      <c r="H262" s="119">
        <v>1</v>
      </c>
      <c r="I262" s="119">
        <v>2</v>
      </c>
      <c r="J262" s="119">
        <v>0</v>
      </c>
      <c r="K262" s="119">
        <v>3</v>
      </c>
      <c r="L262" s="96"/>
      <c r="M262" s="96"/>
      <c r="N262" s="96"/>
      <c r="O262" s="64" t="s">
        <v>17</v>
      </c>
      <c r="P262" s="112" t="s">
        <v>408</v>
      </c>
    </row>
    <row r="263" spans="1:16" ht="75" hidden="1" x14ac:dyDescent="0.25">
      <c r="A263" s="64" t="s">
        <v>19</v>
      </c>
      <c r="B263" s="109">
        <v>251</v>
      </c>
      <c r="C263" s="113" t="s">
        <v>875</v>
      </c>
      <c r="D263" s="113" t="s">
        <v>870</v>
      </c>
      <c r="E263" s="57" t="s">
        <v>876</v>
      </c>
      <c r="F263" s="109">
        <v>7</v>
      </c>
      <c r="G263" s="109">
        <v>2</v>
      </c>
      <c r="H263" s="109">
        <v>0</v>
      </c>
      <c r="I263" s="109">
        <v>1</v>
      </c>
      <c r="J263" s="109">
        <v>0</v>
      </c>
      <c r="K263" s="109">
        <v>3</v>
      </c>
      <c r="L263" s="107"/>
      <c r="M263" s="107"/>
      <c r="N263" s="107"/>
      <c r="O263" s="64" t="s">
        <v>17</v>
      </c>
      <c r="P263" s="113" t="s">
        <v>872</v>
      </c>
    </row>
    <row r="264" spans="1:16" ht="60" hidden="1" x14ac:dyDescent="0.25">
      <c r="A264" s="64" t="s">
        <v>19</v>
      </c>
      <c r="B264" s="109">
        <v>252</v>
      </c>
      <c r="C264" s="64" t="s">
        <v>176</v>
      </c>
      <c r="D264" s="64" t="s">
        <v>139</v>
      </c>
      <c r="E264" s="42" t="s">
        <v>177</v>
      </c>
      <c r="F264" s="109" t="s">
        <v>145</v>
      </c>
      <c r="G264" s="109">
        <v>0</v>
      </c>
      <c r="H264" s="109">
        <v>0</v>
      </c>
      <c r="I264" s="109">
        <v>2</v>
      </c>
      <c r="J264" s="109">
        <v>0</v>
      </c>
      <c r="K264" s="109">
        <v>2</v>
      </c>
      <c r="L264" s="54"/>
      <c r="M264" s="64"/>
      <c r="N264" s="54"/>
      <c r="O264" s="64" t="s">
        <v>17</v>
      </c>
      <c r="P264" s="64" t="s">
        <v>142</v>
      </c>
    </row>
    <row r="265" spans="1:16" ht="60" hidden="1" x14ac:dyDescent="0.25">
      <c r="A265" s="64" t="s">
        <v>19</v>
      </c>
      <c r="B265" s="109">
        <v>253</v>
      </c>
      <c r="C265" s="64" t="s">
        <v>178</v>
      </c>
      <c r="D265" s="64" t="s">
        <v>139</v>
      </c>
      <c r="E265" s="42" t="s">
        <v>179</v>
      </c>
      <c r="F265" s="109" t="s">
        <v>145</v>
      </c>
      <c r="G265" s="109">
        <v>2</v>
      </c>
      <c r="H265" s="109">
        <v>0</v>
      </c>
      <c r="I265" s="109">
        <v>0</v>
      </c>
      <c r="J265" s="109">
        <v>0</v>
      </c>
      <c r="K265" s="109">
        <v>2</v>
      </c>
      <c r="L265" s="64"/>
      <c r="M265" s="64"/>
      <c r="N265" s="54"/>
      <c r="O265" s="64" t="s">
        <v>17</v>
      </c>
      <c r="P265" s="104" t="s">
        <v>180</v>
      </c>
    </row>
    <row r="266" spans="1:16" ht="45" hidden="1" x14ac:dyDescent="0.25">
      <c r="A266" s="64" t="s">
        <v>19</v>
      </c>
      <c r="B266" s="109">
        <v>254</v>
      </c>
      <c r="C266" s="113" t="s">
        <v>473</v>
      </c>
      <c r="D266" s="64" t="s">
        <v>353</v>
      </c>
      <c r="E266" s="42" t="s">
        <v>474</v>
      </c>
      <c r="F266" s="42" t="s">
        <v>18</v>
      </c>
      <c r="G266" s="119">
        <v>2</v>
      </c>
      <c r="H266" s="119">
        <v>0</v>
      </c>
      <c r="I266" s="119">
        <v>0</v>
      </c>
      <c r="J266" s="119">
        <v>0</v>
      </c>
      <c r="K266" s="119">
        <v>2</v>
      </c>
      <c r="L266" s="96"/>
      <c r="M266" s="96"/>
      <c r="N266" s="96"/>
      <c r="O266" s="64" t="s">
        <v>17</v>
      </c>
      <c r="P266" s="112" t="s">
        <v>366</v>
      </c>
    </row>
    <row r="267" spans="1:16" ht="45" hidden="1" x14ac:dyDescent="0.25">
      <c r="A267" s="64" t="s">
        <v>19</v>
      </c>
      <c r="B267" s="109">
        <v>255</v>
      </c>
      <c r="C267" s="113" t="s">
        <v>475</v>
      </c>
      <c r="D267" s="64" t="s">
        <v>353</v>
      </c>
      <c r="E267" s="42" t="s">
        <v>476</v>
      </c>
      <c r="F267" s="42" t="s">
        <v>18</v>
      </c>
      <c r="G267" s="119">
        <v>1</v>
      </c>
      <c r="H267" s="119">
        <v>1</v>
      </c>
      <c r="I267" s="119">
        <v>0</v>
      </c>
      <c r="J267" s="119">
        <v>0</v>
      </c>
      <c r="K267" s="119">
        <v>2</v>
      </c>
      <c r="L267" s="96"/>
      <c r="M267" s="96"/>
      <c r="N267" s="96"/>
      <c r="O267" s="64" t="s">
        <v>17</v>
      </c>
      <c r="P267" s="112" t="s">
        <v>366</v>
      </c>
    </row>
    <row r="268" spans="1:16" ht="45" hidden="1" x14ac:dyDescent="0.25">
      <c r="A268" s="64" t="s">
        <v>19</v>
      </c>
      <c r="B268" s="109">
        <v>256</v>
      </c>
      <c r="C268" s="113" t="s">
        <v>477</v>
      </c>
      <c r="D268" s="64" t="s">
        <v>353</v>
      </c>
      <c r="E268" s="42" t="s">
        <v>478</v>
      </c>
      <c r="F268" s="42" t="s">
        <v>18</v>
      </c>
      <c r="G268" s="119">
        <v>1</v>
      </c>
      <c r="H268" s="119">
        <v>1</v>
      </c>
      <c r="I268" s="119">
        <v>0</v>
      </c>
      <c r="J268" s="119">
        <v>0</v>
      </c>
      <c r="K268" s="119">
        <v>2</v>
      </c>
      <c r="L268" s="96"/>
      <c r="M268" s="96"/>
      <c r="N268" s="96"/>
      <c r="O268" s="64" t="s">
        <v>17</v>
      </c>
      <c r="P268" s="112" t="s">
        <v>366</v>
      </c>
    </row>
    <row r="269" spans="1:16" ht="45" hidden="1" x14ac:dyDescent="0.25">
      <c r="A269" s="64" t="s">
        <v>19</v>
      </c>
      <c r="B269" s="109">
        <v>257</v>
      </c>
      <c r="C269" s="113" t="s">
        <v>479</v>
      </c>
      <c r="D269" s="64" t="s">
        <v>353</v>
      </c>
      <c r="E269" s="42" t="s">
        <v>480</v>
      </c>
      <c r="F269" s="42" t="s">
        <v>18</v>
      </c>
      <c r="G269" s="119">
        <v>1</v>
      </c>
      <c r="H269" s="119">
        <v>0</v>
      </c>
      <c r="I269" s="119">
        <v>1</v>
      </c>
      <c r="J269" s="119">
        <v>0</v>
      </c>
      <c r="K269" s="119">
        <v>2</v>
      </c>
      <c r="L269" s="96"/>
      <c r="M269" s="96"/>
      <c r="N269" s="96"/>
      <c r="O269" s="64" t="s">
        <v>17</v>
      </c>
      <c r="P269" s="112" t="s">
        <v>377</v>
      </c>
    </row>
    <row r="270" spans="1:16" ht="45" hidden="1" x14ac:dyDescent="0.25">
      <c r="A270" s="64" t="s">
        <v>19</v>
      </c>
      <c r="B270" s="109">
        <v>258</v>
      </c>
      <c r="C270" s="113" t="s">
        <v>481</v>
      </c>
      <c r="D270" s="64" t="s">
        <v>353</v>
      </c>
      <c r="E270" s="42" t="s">
        <v>482</v>
      </c>
      <c r="F270" s="42" t="s">
        <v>141</v>
      </c>
      <c r="G270" s="119">
        <v>0</v>
      </c>
      <c r="H270" s="119">
        <v>1</v>
      </c>
      <c r="I270" s="119">
        <v>1</v>
      </c>
      <c r="J270" s="119">
        <v>0</v>
      </c>
      <c r="K270" s="119">
        <v>2</v>
      </c>
      <c r="L270" s="96"/>
      <c r="M270" s="96"/>
      <c r="N270" s="96"/>
      <c r="O270" s="64" t="s">
        <v>17</v>
      </c>
      <c r="P270" s="112" t="s">
        <v>408</v>
      </c>
    </row>
    <row r="271" spans="1:16" ht="45" hidden="1" x14ac:dyDescent="0.25">
      <c r="A271" s="64" t="s">
        <v>19</v>
      </c>
      <c r="B271" s="109">
        <v>259</v>
      </c>
      <c r="C271" s="113" t="s">
        <v>483</v>
      </c>
      <c r="D271" s="64" t="s">
        <v>353</v>
      </c>
      <c r="E271" s="42" t="s">
        <v>484</v>
      </c>
      <c r="F271" s="42" t="s">
        <v>141</v>
      </c>
      <c r="G271" s="119">
        <v>0</v>
      </c>
      <c r="H271" s="119">
        <v>1</v>
      </c>
      <c r="I271" s="119">
        <v>1</v>
      </c>
      <c r="J271" s="119">
        <v>0</v>
      </c>
      <c r="K271" s="119">
        <v>2</v>
      </c>
      <c r="L271" s="96"/>
      <c r="M271" s="96"/>
      <c r="N271" s="96"/>
      <c r="O271" s="64" t="s">
        <v>17</v>
      </c>
      <c r="P271" s="112" t="s">
        <v>408</v>
      </c>
    </row>
    <row r="272" spans="1:16" ht="45" hidden="1" x14ac:dyDescent="0.25">
      <c r="A272" s="64" t="s">
        <v>19</v>
      </c>
      <c r="B272" s="109">
        <v>260</v>
      </c>
      <c r="C272" s="113" t="s">
        <v>485</v>
      </c>
      <c r="D272" s="64" t="s">
        <v>353</v>
      </c>
      <c r="E272" s="42" t="s">
        <v>486</v>
      </c>
      <c r="F272" s="42" t="s">
        <v>141</v>
      </c>
      <c r="G272" s="119">
        <v>1</v>
      </c>
      <c r="H272" s="119">
        <v>0</v>
      </c>
      <c r="I272" s="119">
        <v>1</v>
      </c>
      <c r="J272" s="119">
        <v>0</v>
      </c>
      <c r="K272" s="119">
        <v>2</v>
      </c>
      <c r="L272" s="96"/>
      <c r="M272" s="96"/>
      <c r="N272" s="96"/>
      <c r="O272" s="64" t="s">
        <v>17</v>
      </c>
      <c r="P272" s="112" t="s">
        <v>408</v>
      </c>
    </row>
    <row r="273" spans="1:16" ht="45" hidden="1" x14ac:dyDescent="0.25">
      <c r="A273" s="64" t="s">
        <v>19</v>
      </c>
      <c r="B273" s="109">
        <v>261</v>
      </c>
      <c r="C273" s="113" t="s">
        <v>487</v>
      </c>
      <c r="D273" s="64" t="s">
        <v>353</v>
      </c>
      <c r="E273" s="42" t="s">
        <v>488</v>
      </c>
      <c r="F273" s="42" t="s">
        <v>141</v>
      </c>
      <c r="G273" s="119">
        <v>0</v>
      </c>
      <c r="H273" s="119">
        <v>1</v>
      </c>
      <c r="I273" s="119">
        <v>1</v>
      </c>
      <c r="J273" s="119">
        <v>0</v>
      </c>
      <c r="K273" s="119">
        <v>2</v>
      </c>
      <c r="L273" s="96"/>
      <c r="M273" s="96"/>
      <c r="N273" s="96"/>
      <c r="O273" s="64" t="s">
        <v>17</v>
      </c>
      <c r="P273" s="112" t="s">
        <v>408</v>
      </c>
    </row>
    <row r="274" spans="1:16" ht="45" hidden="1" x14ac:dyDescent="0.25">
      <c r="A274" s="208" t="s">
        <v>19</v>
      </c>
      <c r="B274" s="109">
        <v>262</v>
      </c>
      <c r="C274" s="209" t="s">
        <v>489</v>
      </c>
      <c r="D274" s="208" t="s">
        <v>353</v>
      </c>
      <c r="E274" s="210" t="s">
        <v>490</v>
      </c>
      <c r="F274" s="210" t="s">
        <v>37</v>
      </c>
      <c r="G274" s="211">
        <v>1</v>
      </c>
      <c r="H274" s="211">
        <v>0</v>
      </c>
      <c r="I274" s="211">
        <v>0</v>
      </c>
      <c r="J274" s="211">
        <v>0</v>
      </c>
      <c r="K274" s="211">
        <v>1</v>
      </c>
      <c r="L274" s="212"/>
      <c r="M274" s="212"/>
      <c r="N274" s="212"/>
      <c r="O274" s="208" t="s">
        <v>17</v>
      </c>
      <c r="P274" s="208" t="s">
        <v>355</v>
      </c>
    </row>
    <row r="275" spans="1:16" ht="45" hidden="1" x14ac:dyDescent="0.25">
      <c r="A275" s="208" t="s">
        <v>19</v>
      </c>
      <c r="B275" s="109">
        <v>263</v>
      </c>
      <c r="C275" s="209" t="s">
        <v>491</v>
      </c>
      <c r="D275" s="208" t="s">
        <v>353</v>
      </c>
      <c r="E275" s="210" t="s">
        <v>492</v>
      </c>
      <c r="F275" s="210" t="s">
        <v>37</v>
      </c>
      <c r="G275" s="211">
        <v>0</v>
      </c>
      <c r="H275" s="211">
        <v>1</v>
      </c>
      <c r="I275" s="211">
        <v>0</v>
      </c>
      <c r="J275" s="211">
        <v>0</v>
      </c>
      <c r="K275" s="211">
        <v>1</v>
      </c>
      <c r="L275" s="212"/>
      <c r="M275" s="212"/>
      <c r="N275" s="212"/>
      <c r="O275" s="208" t="s">
        <v>17</v>
      </c>
      <c r="P275" s="208" t="s">
        <v>355</v>
      </c>
    </row>
    <row r="276" spans="1:16" ht="45" hidden="1" x14ac:dyDescent="0.25">
      <c r="A276" s="208" t="s">
        <v>19</v>
      </c>
      <c r="B276" s="109">
        <v>264</v>
      </c>
      <c r="C276" s="209" t="s">
        <v>493</v>
      </c>
      <c r="D276" s="208" t="s">
        <v>353</v>
      </c>
      <c r="E276" s="210" t="s">
        <v>494</v>
      </c>
      <c r="F276" s="210" t="s">
        <v>37</v>
      </c>
      <c r="G276" s="211">
        <v>1</v>
      </c>
      <c r="H276" s="211">
        <v>0</v>
      </c>
      <c r="I276" s="211">
        <v>0</v>
      </c>
      <c r="J276" s="211">
        <v>0</v>
      </c>
      <c r="K276" s="211">
        <v>1</v>
      </c>
      <c r="L276" s="212"/>
      <c r="M276" s="212"/>
      <c r="N276" s="212"/>
      <c r="O276" s="208" t="s">
        <v>17</v>
      </c>
      <c r="P276" s="208" t="s">
        <v>355</v>
      </c>
    </row>
    <row r="277" spans="1:16" ht="45" hidden="1" x14ac:dyDescent="0.25">
      <c r="A277" s="208" t="s">
        <v>19</v>
      </c>
      <c r="B277" s="109">
        <v>265</v>
      </c>
      <c r="C277" s="209" t="s">
        <v>495</v>
      </c>
      <c r="D277" s="208" t="s">
        <v>353</v>
      </c>
      <c r="E277" s="210" t="s">
        <v>496</v>
      </c>
      <c r="F277" s="210" t="s">
        <v>37</v>
      </c>
      <c r="G277" s="211">
        <v>1</v>
      </c>
      <c r="H277" s="211">
        <v>0</v>
      </c>
      <c r="I277" s="211">
        <v>0</v>
      </c>
      <c r="J277" s="211">
        <v>0</v>
      </c>
      <c r="K277" s="211">
        <v>1</v>
      </c>
      <c r="L277" s="212"/>
      <c r="M277" s="212"/>
      <c r="N277" s="212"/>
      <c r="O277" s="208" t="s">
        <v>17</v>
      </c>
      <c r="P277" s="208" t="s">
        <v>355</v>
      </c>
    </row>
    <row r="278" spans="1:16" ht="15" hidden="1" x14ac:dyDescent="0.25">
      <c r="A278" s="1"/>
      <c r="B278" s="159"/>
      <c r="C278" s="13"/>
      <c r="D278" s="13"/>
      <c r="E278" s="153"/>
      <c r="F278" s="35"/>
      <c r="G278" s="35"/>
      <c r="H278" s="35"/>
      <c r="I278" s="35"/>
      <c r="J278" s="35"/>
      <c r="K278" s="35"/>
      <c r="L278" s="13"/>
      <c r="M278" s="13"/>
      <c r="N278" s="13"/>
      <c r="O278" s="13"/>
      <c r="P278" s="13"/>
    </row>
    <row r="279" spans="1:16" ht="15" hidden="1" x14ac:dyDescent="0.25">
      <c r="A279" s="1"/>
      <c r="B279" s="159"/>
      <c r="C279" s="32"/>
      <c r="D279" s="13"/>
      <c r="E279" s="153"/>
      <c r="F279" s="35"/>
      <c r="G279" s="35"/>
      <c r="H279" s="35"/>
      <c r="I279" s="35"/>
      <c r="J279" s="35"/>
      <c r="K279" s="35"/>
      <c r="L279" s="13"/>
      <c r="M279" s="13"/>
      <c r="N279" s="13"/>
      <c r="O279" s="13"/>
      <c r="P279" s="13"/>
    </row>
    <row r="280" spans="1:16" ht="15" hidden="1" x14ac:dyDescent="0.25">
      <c r="A280" s="1"/>
      <c r="B280" s="159"/>
      <c r="C280" s="15"/>
      <c r="D280" s="8"/>
      <c r="E280" s="130"/>
      <c r="F280" s="130"/>
      <c r="G280" s="130"/>
      <c r="H280" s="130"/>
      <c r="I280" s="130"/>
      <c r="J280" s="130"/>
      <c r="K280" s="130"/>
      <c r="L280" s="8"/>
      <c r="M280" s="8"/>
      <c r="N280" s="8"/>
      <c r="O280" s="8"/>
      <c r="P280" s="15"/>
    </row>
    <row r="281" spans="1:16" ht="15" hidden="1" x14ac:dyDescent="0.25">
      <c r="A281" s="1"/>
      <c r="B281" s="159"/>
      <c r="C281" s="15"/>
      <c r="D281" s="13"/>
      <c r="E281" s="34"/>
      <c r="F281" s="130"/>
      <c r="G281" s="130"/>
      <c r="H281" s="130"/>
      <c r="I281" s="130"/>
      <c r="J281" s="130"/>
      <c r="K281" s="130"/>
      <c r="L281" s="8"/>
      <c r="M281" s="8"/>
      <c r="N281" s="8"/>
      <c r="O281" s="8"/>
      <c r="P281" s="15"/>
    </row>
    <row r="282" spans="1:16" ht="15" hidden="1" x14ac:dyDescent="0.25">
      <c r="A282" s="1"/>
      <c r="B282" s="159"/>
      <c r="C282" s="13"/>
      <c r="D282" s="13"/>
      <c r="E282" s="35"/>
      <c r="F282" s="35"/>
      <c r="G282" s="35"/>
      <c r="H282" s="35"/>
      <c r="I282" s="35"/>
      <c r="J282" s="35"/>
      <c r="K282" s="35"/>
      <c r="L282" s="13"/>
      <c r="M282" s="13"/>
      <c r="N282" s="13"/>
      <c r="O282" s="13"/>
      <c r="P282" s="13"/>
    </row>
    <row r="283" spans="1:16" ht="15" hidden="1" x14ac:dyDescent="0.25">
      <c r="A283" s="1"/>
      <c r="B283" s="159"/>
      <c r="C283" s="15"/>
      <c r="D283" s="15"/>
      <c r="E283" s="10"/>
      <c r="F283" s="10"/>
      <c r="G283" s="10"/>
      <c r="H283" s="10"/>
      <c r="I283" s="10"/>
      <c r="J283" s="10"/>
      <c r="K283" s="10"/>
      <c r="L283" s="15"/>
      <c r="M283" s="15"/>
      <c r="N283" s="15"/>
      <c r="O283" s="15"/>
      <c r="P283" s="15"/>
    </row>
    <row r="284" spans="1:16" ht="15" hidden="1" x14ac:dyDescent="0.25">
      <c r="A284" s="1"/>
      <c r="B284" s="159"/>
      <c r="C284" s="24"/>
      <c r="D284" s="15"/>
      <c r="E284" s="10"/>
      <c r="F284" s="10"/>
      <c r="G284" s="10"/>
      <c r="H284" s="10"/>
      <c r="I284" s="10"/>
      <c r="J284" s="10"/>
      <c r="K284" s="10"/>
      <c r="L284" s="15"/>
      <c r="M284" s="15"/>
      <c r="N284" s="15"/>
      <c r="O284" s="15"/>
      <c r="P284" s="15"/>
    </row>
    <row r="285" spans="1:16" ht="15" hidden="1" x14ac:dyDescent="0.25">
      <c r="A285" s="1"/>
      <c r="B285" s="159"/>
      <c r="C285" s="15"/>
      <c r="D285" s="13"/>
      <c r="E285" s="34"/>
      <c r="F285" s="130"/>
      <c r="G285" s="130"/>
      <c r="H285" s="130"/>
      <c r="I285" s="130"/>
      <c r="J285" s="130"/>
      <c r="K285" s="130"/>
      <c r="L285" s="8"/>
      <c r="M285" s="8"/>
      <c r="N285" s="8"/>
      <c r="O285" s="8"/>
      <c r="P285" s="15"/>
    </row>
    <row r="286" spans="1:16" ht="15" hidden="1" x14ac:dyDescent="0.25">
      <c r="A286" s="1"/>
      <c r="B286" s="159"/>
      <c r="C286" s="18"/>
      <c r="D286" s="18"/>
      <c r="E286" s="131"/>
      <c r="F286" s="131"/>
      <c r="G286" s="131"/>
      <c r="H286" s="131"/>
      <c r="I286" s="131"/>
      <c r="J286" s="131"/>
      <c r="K286" s="131"/>
      <c r="L286" s="18"/>
      <c r="M286" s="18"/>
      <c r="N286" s="18"/>
      <c r="O286" s="18"/>
      <c r="P286" s="18"/>
    </row>
    <row r="287" spans="1:16" ht="15" hidden="1" x14ac:dyDescent="0.25">
      <c r="A287" s="1"/>
      <c r="B287" s="159"/>
      <c r="C287" s="12"/>
      <c r="D287" s="12"/>
      <c r="E287" s="34"/>
      <c r="F287" s="34"/>
      <c r="G287" s="34"/>
      <c r="H287" s="34"/>
      <c r="I287" s="34"/>
      <c r="J287" s="34"/>
      <c r="K287" s="34"/>
      <c r="L287" s="12"/>
      <c r="M287" s="12"/>
      <c r="N287" s="12"/>
      <c r="O287" s="12"/>
      <c r="P287" s="12"/>
    </row>
    <row r="288" spans="1:16" ht="15" hidden="1" x14ac:dyDescent="0.25">
      <c r="A288" s="1"/>
      <c r="B288" s="159"/>
      <c r="C288" s="18"/>
      <c r="D288" s="18"/>
      <c r="E288" s="131"/>
      <c r="F288" s="131"/>
      <c r="G288" s="131"/>
      <c r="H288" s="131"/>
      <c r="I288" s="131"/>
      <c r="J288" s="131"/>
      <c r="K288" s="131"/>
      <c r="L288" s="18"/>
      <c r="M288" s="18"/>
      <c r="N288" s="18"/>
      <c r="O288" s="18"/>
      <c r="P288" s="18"/>
    </row>
    <row r="289" spans="1:16" ht="15" hidden="1" x14ac:dyDescent="0.25">
      <c r="A289" s="1"/>
      <c r="B289" s="159"/>
      <c r="C289" s="13"/>
      <c r="D289" s="12"/>
      <c r="E289" s="34"/>
      <c r="F289" s="34"/>
      <c r="G289" s="35"/>
      <c r="H289" s="35"/>
      <c r="I289" s="35"/>
      <c r="J289" s="35"/>
      <c r="K289" s="35"/>
      <c r="L289" s="13"/>
      <c r="M289" s="13"/>
      <c r="N289" s="13"/>
      <c r="O289" s="13"/>
      <c r="P289" s="13"/>
    </row>
    <row r="290" spans="1:16" ht="15" hidden="1" x14ac:dyDescent="0.25">
      <c r="A290" s="1"/>
      <c r="B290" s="159"/>
      <c r="C290" s="8"/>
      <c r="D290" s="12"/>
      <c r="E290" s="10"/>
      <c r="F290" s="10"/>
      <c r="G290" s="10"/>
      <c r="H290" s="10"/>
      <c r="I290" s="10"/>
      <c r="J290" s="10"/>
      <c r="K290" s="10"/>
      <c r="L290" s="15"/>
      <c r="M290" s="15"/>
      <c r="N290" s="15"/>
      <c r="O290" s="15"/>
      <c r="P290" s="15"/>
    </row>
    <row r="291" spans="1:16" ht="15" hidden="1" x14ac:dyDescent="0.25">
      <c r="A291" s="1"/>
      <c r="B291" s="159"/>
      <c r="C291" s="25"/>
      <c r="D291" s="12"/>
      <c r="E291" s="129"/>
      <c r="F291" s="129"/>
      <c r="G291" s="129"/>
      <c r="H291" s="129"/>
      <c r="I291" s="129"/>
      <c r="J291" s="129"/>
      <c r="K291" s="129"/>
      <c r="L291" s="25"/>
      <c r="M291" s="25"/>
      <c r="N291" s="25"/>
      <c r="O291" s="25"/>
      <c r="P291" s="25"/>
    </row>
    <row r="292" spans="1:16" ht="15" hidden="1" x14ac:dyDescent="0.25">
      <c r="A292" s="1"/>
      <c r="B292" s="159"/>
      <c r="C292" s="15"/>
      <c r="D292" s="12"/>
      <c r="E292" s="10"/>
      <c r="F292" s="10"/>
      <c r="G292" s="10"/>
      <c r="H292" s="10"/>
      <c r="I292" s="10"/>
      <c r="J292" s="10"/>
      <c r="K292" s="10"/>
      <c r="L292" s="15"/>
      <c r="M292" s="15"/>
      <c r="N292" s="15"/>
      <c r="O292" s="15"/>
      <c r="P292" s="15"/>
    </row>
    <row r="293" spans="1:16" ht="15" hidden="1" x14ac:dyDescent="0.25">
      <c r="A293" s="1"/>
      <c r="B293" s="159"/>
      <c r="C293" s="15"/>
      <c r="D293" s="13"/>
      <c r="E293" s="35"/>
      <c r="F293" s="34"/>
      <c r="G293" s="130"/>
      <c r="H293" s="130"/>
      <c r="I293" s="130"/>
      <c r="J293" s="130"/>
      <c r="K293" s="130"/>
      <c r="L293" s="8"/>
      <c r="M293" s="8"/>
      <c r="N293" s="8"/>
      <c r="O293" s="8"/>
      <c r="P293" s="15"/>
    </row>
    <row r="294" spans="1:16" ht="15" hidden="1" x14ac:dyDescent="0.25">
      <c r="A294" s="1"/>
      <c r="B294" s="159"/>
      <c r="C294" s="8"/>
      <c r="D294" s="13"/>
      <c r="E294" s="35"/>
      <c r="F294" s="34"/>
      <c r="G294" s="130"/>
      <c r="H294" s="130"/>
      <c r="I294" s="130"/>
      <c r="J294" s="130"/>
      <c r="K294" s="130"/>
      <c r="L294" s="8"/>
      <c r="M294" s="8"/>
      <c r="N294" s="8"/>
      <c r="O294" s="8"/>
      <c r="P294" s="15"/>
    </row>
    <row r="295" spans="1:16" ht="15" hidden="1" x14ac:dyDescent="0.25">
      <c r="A295" s="1"/>
      <c r="B295" s="159"/>
      <c r="C295" s="12"/>
      <c r="D295" s="13"/>
      <c r="E295" s="153"/>
      <c r="F295" s="35"/>
      <c r="G295" s="35"/>
      <c r="H295" s="35"/>
      <c r="I295" s="35"/>
      <c r="J295" s="35"/>
      <c r="K295" s="35"/>
      <c r="L295" s="13"/>
      <c r="M295" s="13"/>
      <c r="N295" s="13"/>
      <c r="O295" s="13"/>
      <c r="P295" s="13"/>
    </row>
    <row r="296" spans="1:16" ht="15" hidden="1" x14ac:dyDescent="0.25">
      <c r="A296" s="1"/>
      <c r="B296" s="159"/>
      <c r="C296" s="16"/>
      <c r="D296" s="13"/>
      <c r="E296" s="153"/>
      <c r="F296" s="35"/>
      <c r="G296" s="35"/>
      <c r="H296" s="35"/>
      <c r="I296" s="35"/>
      <c r="J296" s="35"/>
      <c r="K296" s="35"/>
      <c r="L296" s="13"/>
      <c r="M296" s="13"/>
      <c r="N296" s="13"/>
      <c r="O296" s="13"/>
      <c r="P296" s="13"/>
    </row>
    <row r="297" spans="1:16" ht="15" hidden="1" x14ac:dyDescent="0.25">
      <c r="A297" s="1"/>
      <c r="B297" s="159"/>
      <c r="C297" s="22"/>
      <c r="D297" s="13"/>
      <c r="E297" s="154"/>
      <c r="F297" s="33"/>
      <c r="G297" s="145"/>
      <c r="H297" s="145"/>
      <c r="I297" s="145"/>
      <c r="J297" s="145"/>
      <c r="K297" s="145"/>
      <c r="L297" s="22"/>
      <c r="M297" s="22"/>
      <c r="N297" s="22"/>
      <c r="O297" s="22"/>
      <c r="P297" s="22"/>
    </row>
    <row r="298" spans="1:16" ht="15" hidden="1" x14ac:dyDescent="0.25">
      <c r="A298" s="1"/>
      <c r="B298" s="159"/>
      <c r="C298" s="15"/>
      <c r="D298" s="18"/>
      <c r="E298" s="131"/>
      <c r="F298" s="34"/>
      <c r="G298" s="34"/>
      <c r="H298" s="35"/>
      <c r="I298" s="35"/>
      <c r="J298" s="35"/>
      <c r="K298" s="35"/>
      <c r="L298" s="13"/>
      <c r="M298" s="13"/>
      <c r="N298" s="13"/>
      <c r="O298" s="13"/>
      <c r="P298" s="13"/>
    </row>
    <row r="299" spans="1:16" ht="15" hidden="1" x14ac:dyDescent="0.25">
      <c r="A299" s="1"/>
      <c r="B299" s="159"/>
      <c r="C299" s="25"/>
      <c r="D299" s="12"/>
      <c r="E299" s="129"/>
      <c r="F299" s="129"/>
      <c r="G299" s="129"/>
      <c r="H299" s="129"/>
      <c r="I299" s="129"/>
      <c r="J299" s="129"/>
      <c r="K299" s="129"/>
      <c r="L299" s="25"/>
      <c r="M299" s="25"/>
      <c r="N299" s="25"/>
      <c r="O299" s="25"/>
      <c r="P299" s="25"/>
    </row>
    <row r="300" spans="1:16" ht="15" hidden="1" x14ac:dyDescent="0.25">
      <c r="A300" s="1"/>
      <c r="B300" s="159"/>
      <c r="C300" s="18"/>
      <c r="D300" s="18"/>
      <c r="E300" s="131"/>
      <c r="F300" s="131"/>
      <c r="G300" s="131"/>
      <c r="H300" s="131"/>
      <c r="I300" s="131"/>
      <c r="J300" s="131"/>
      <c r="K300" s="131"/>
      <c r="L300" s="18"/>
      <c r="M300" s="18"/>
      <c r="N300" s="18"/>
      <c r="O300" s="18"/>
      <c r="P300" s="18"/>
    </row>
    <row r="301" spans="1:16" ht="15" hidden="1" x14ac:dyDescent="0.25">
      <c r="A301" s="1"/>
      <c r="B301" s="159"/>
      <c r="C301" s="18"/>
      <c r="D301" s="18"/>
      <c r="E301" s="131"/>
      <c r="F301" s="131"/>
      <c r="G301" s="131"/>
      <c r="H301" s="131"/>
      <c r="I301" s="131"/>
      <c r="J301" s="131"/>
      <c r="K301" s="131"/>
      <c r="L301" s="18"/>
      <c r="M301" s="18"/>
      <c r="N301" s="18"/>
      <c r="O301" s="18"/>
      <c r="P301" s="18"/>
    </row>
    <row r="302" spans="1:16" ht="15" hidden="1" x14ac:dyDescent="0.25">
      <c r="A302" s="1"/>
      <c r="B302" s="159"/>
      <c r="C302" s="12"/>
      <c r="D302" s="13"/>
      <c r="E302" s="34"/>
      <c r="F302" s="34"/>
      <c r="G302" s="35"/>
      <c r="H302" s="35"/>
      <c r="I302" s="35"/>
      <c r="J302" s="35"/>
      <c r="K302" s="35"/>
      <c r="L302" s="13"/>
      <c r="M302" s="13"/>
      <c r="N302" s="13"/>
      <c r="O302" s="13"/>
      <c r="P302" s="13"/>
    </row>
    <row r="303" spans="1:16" ht="15" hidden="1" x14ac:dyDescent="0.25">
      <c r="A303" s="1"/>
      <c r="B303" s="159"/>
      <c r="C303" s="8"/>
      <c r="D303" s="13"/>
      <c r="E303" s="35"/>
      <c r="F303" s="34"/>
      <c r="G303" s="130"/>
      <c r="H303" s="130"/>
      <c r="I303" s="130"/>
      <c r="J303" s="130"/>
      <c r="K303" s="130"/>
      <c r="L303" s="8"/>
      <c r="M303" s="8"/>
      <c r="N303" s="8"/>
      <c r="O303" s="8"/>
      <c r="P303" s="15"/>
    </row>
    <row r="304" spans="1:16" ht="15" hidden="1" x14ac:dyDescent="0.25">
      <c r="A304" s="1"/>
      <c r="B304" s="159"/>
      <c r="C304" s="8"/>
      <c r="D304" s="13"/>
      <c r="E304" s="35"/>
      <c r="F304" s="34"/>
      <c r="G304" s="130"/>
      <c r="H304" s="130"/>
      <c r="I304" s="130"/>
      <c r="J304" s="130"/>
      <c r="K304" s="130"/>
      <c r="L304" s="8"/>
      <c r="M304" s="8"/>
      <c r="N304" s="8"/>
      <c r="O304" s="8"/>
      <c r="P304" s="15"/>
    </row>
    <row r="305" spans="1:16" ht="15" hidden="1" x14ac:dyDescent="0.25">
      <c r="A305" s="1"/>
      <c r="B305" s="159"/>
      <c r="C305" s="15"/>
      <c r="D305" s="13"/>
      <c r="E305" s="35"/>
      <c r="F305" s="34"/>
      <c r="G305" s="130"/>
      <c r="H305" s="130"/>
      <c r="I305" s="130"/>
      <c r="J305" s="130"/>
      <c r="K305" s="130"/>
      <c r="L305" s="8"/>
      <c r="M305" s="8"/>
      <c r="N305" s="8"/>
      <c r="O305" s="8"/>
      <c r="P305" s="15"/>
    </row>
    <row r="306" spans="1:16" ht="15" hidden="1" x14ac:dyDescent="0.25">
      <c r="A306" s="1"/>
      <c r="B306" s="159"/>
      <c r="C306" s="15"/>
      <c r="D306" s="13"/>
      <c r="E306" s="35"/>
      <c r="F306" s="34"/>
      <c r="G306" s="130"/>
      <c r="H306" s="130"/>
      <c r="I306" s="130"/>
      <c r="J306" s="130"/>
      <c r="K306" s="130"/>
      <c r="L306" s="8"/>
      <c r="M306" s="8"/>
      <c r="N306" s="8"/>
      <c r="O306" s="8"/>
      <c r="P306" s="15"/>
    </row>
    <row r="307" spans="1:16" ht="15" hidden="1" x14ac:dyDescent="0.25">
      <c r="A307" s="1"/>
      <c r="B307" s="159"/>
      <c r="C307" s="15"/>
      <c r="D307" s="13"/>
      <c r="E307" s="35"/>
      <c r="F307" s="34"/>
      <c r="G307" s="130"/>
      <c r="H307" s="130"/>
      <c r="I307" s="130"/>
      <c r="J307" s="130"/>
      <c r="K307" s="130"/>
      <c r="L307" s="8"/>
      <c r="M307" s="8"/>
      <c r="N307" s="8"/>
      <c r="O307" s="8"/>
      <c r="P307" s="15"/>
    </row>
    <row r="308" spans="1:16" ht="15" hidden="1" x14ac:dyDescent="0.25">
      <c r="A308" s="1"/>
      <c r="B308" s="159"/>
      <c r="C308" s="21"/>
      <c r="D308" s="13"/>
      <c r="E308" s="153"/>
      <c r="F308" s="35"/>
      <c r="G308" s="35"/>
      <c r="H308" s="35"/>
      <c r="I308" s="35"/>
      <c r="J308" s="35"/>
      <c r="K308" s="35"/>
      <c r="L308" s="13"/>
      <c r="M308" s="13"/>
      <c r="N308" s="13"/>
      <c r="O308" s="13"/>
      <c r="P308" s="13"/>
    </row>
    <row r="309" spans="1:16" ht="15" hidden="1" x14ac:dyDescent="0.25">
      <c r="A309" s="1"/>
      <c r="B309" s="159"/>
      <c r="C309" s="72"/>
      <c r="D309" s="26"/>
      <c r="E309" s="154"/>
      <c r="F309" s="132"/>
      <c r="G309" s="132"/>
      <c r="H309" s="132"/>
      <c r="I309" s="132"/>
      <c r="J309" s="132"/>
      <c r="K309" s="132"/>
      <c r="L309" s="26"/>
      <c r="M309" s="26"/>
      <c r="N309" s="26"/>
      <c r="O309" s="26"/>
      <c r="P309" s="26"/>
    </row>
    <row r="310" spans="1:16" ht="15" hidden="1" x14ac:dyDescent="0.25">
      <c r="A310" s="1"/>
      <c r="B310" s="159"/>
      <c r="C310" s="15"/>
      <c r="D310" s="29"/>
      <c r="E310" s="10"/>
      <c r="F310" s="133"/>
      <c r="G310" s="10"/>
      <c r="H310" s="10"/>
      <c r="I310" s="10"/>
      <c r="J310" s="10"/>
      <c r="K310" s="10"/>
      <c r="L310" s="15"/>
      <c r="M310" s="15"/>
      <c r="N310" s="15"/>
      <c r="O310" s="15"/>
      <c r="P310" s="15"/>
    </row>
    <row r="311" spans="1:16" ht="15" hidden="1" x14ac:dyDescent="0.25">
      <c r="A311" s="1"/>
      <c r="B311" s="159"/>
      <c r="C311" s="12"/>
      <c r="D311" s="26"/>
      <c r="E311" s="34"/>
      <c r="F311" s="134"/>
      <c r="G311" s="34"/>
      <c r="H311" s="35"/>
      <c r="I311" s="35"/>
      <c r="J311" s="35"/>
      <c r="K311" s="35"/>
      <c r="L311" s="13"/>
      <c r="M311" s="13"/>
      <c r="N311" s="13"/>
      <c r="O311" s="13"/>
      <c r="P311" s="13"/>
    </row>
    <row r="312" spans="1:16" ht="15" hidden="1" x14ac:dyDescent="0.25">
      <c r="A312" s="1"/>
      <c r="B312" s="159"/>
      <c r="C312" s="8"/>
      <c r="D312" s="29"/>
      <c r="E312" s="130"/>
      <c r="F312" s="135"/>
      <c r="G312" s="130"/>
      <c r="H312" s="130"/>
      <c r="I312" s="130"/>
      <c r="J312" s="130"/>
      <c r="K312" s="130"/>
      <c r="L312" s="8"/>
      <c r="M312" s="8"/>
      <c r="N312" s="8"/>
      <c r="O312" s="8"/>
      <c r="P312" s="15"/>
    </row>
    <row r="313" spans="1:16" ht="15" hidden="1" x14ac:dyDescent="0.25">
      <c r="A313" s="1"/>
      <c r="B313" s="159"/>
      <c r="C313" s="12"/>
      <c r="D313" s="26"/>
      <c r="E313" s="34"/>
      <c r="F313" s="134"/>
      <c r="G313" s="34"/>
      <c r="H313" s="35"/>
      <c r="I313" s="150"/>
      <c r="J313" s="35"/>
      <c r="K313" s="35"/>
      <c r="L313" s="13"/>
      <c r="M313" s="13"/>
      <c r="N313" s="13"/>
      <c r="O313" s="13"/>
      <c r="P313" s="13"/>
    </row>
    <row r="314" spans="1:16" ht="15" hidden="1" x14ac:dyDescent="0.25">
      <c r="A314" s="1"/>
      <c r="B314" s="159"/>
      <c r="C314" s="8"/>
      <c r="D314" s="23"/>
      <c r="E314" s="130"/>
      <c r="F314" s="135"/>
      <c r="G314" s="130"/>
      <c r="H314" s="130"/>
      <c r="I314" s="130"/>
      <c r="J314" s="130"/>
      <c r="K314" s="130"/>
      <c r="L314" s="8"/>
      <c r="M314" s="8"/>
      <c r="N314" s="8"/>
      <c r="O314" s="8"/>
      <c r="P314" s="15"/>
    </row>
    <row r="315" spans="1:16" ht="15.75" hidden="1" thickBot="1" x14ac:dyDescent="0.3">
      <c r="A315" s="1"/>
      <c r="B315" s="159"/>
      <c r="C315" s="78"/>
      <c r="D315" s="29"/>
      <c r="E315" s="10"/>
      <c r="F315" s="133"/>
      <c r="G315" s="10"/>
      <c r="H315" s="10"/>
      <c r="I315" s="10"/>
      <c r="J315" s="10"/>
      <c r="K315" s="10"/>
      <c r="L315" s="15"/>
      <c r="M315" s="15"/>
      <c r="N315" s="15"/>
      <c r="O315" s="15"/>
      <c r="P315" s="15"/>
    </row>
    <row r="316" spans="1:16" ht="15" hidden="1" x14ac:dyDescent="0.25">
      <c r="A316" s="1"/>
      <c r="B316" s="159"/>
      <c r="C316" s="65"/>
      <c r="D316" s="26"/>
      <c r="E316" s="34"/>
      <c r="F316" s="135"/>
      <c r="G316" s="130"/>
      <c r="H316" s="130"/>
      <c r="I316" s="130"/>
      <c r="J316" s="130"/>
      <c r="K316" s="130"/>
      <c r="L316" s="8"/>
      <c r="M316" s="8"/>
      <c r="N316" s="8"/>
      <c r="O316" s="8"/>
      <c r="P316" s="15"/>
    </row>
    <row r="317" spans="1:16" ht="15" hidden="1" x14ac:dyDescent="0.25">
      <c r="A317" s="1"/>
      <c r="B317" s="159"/>
      <c r="C317" s="25"/>
      <c r="D317" s="27"/>
      <c r="E317" s="129"/>
      <c r="F317" s="136"/>
      <c r="G317" s="129"/>
      <c r="H317" s="129"/>
      <c r="I317" s="129"/>
      <c r="J317" s="129"/>
      <c r="K317" s="129"/>
      <c r="L317" s="25"/>
      <c r="M317" s="25"/>
      <c r="N317" s="25"/>
      <c r="O317" s="25"/>
      <c r="P317" s="25"/>
    </row>
    <row r="318" spans="1:16" ht="15.75" hidden="1" thickBot="1" x14ac:dyDescent="0.3">
      <c r="A318" s="1"/>
      <c r="B318" s="159"/>
      <c r="C318" s="66"/>
      <c r="D318" s="27"/>
      <c r="E318" s="10"/>
      <c r="F318" s="133"/>
      <c r="G318" s="10"/>
      <c r="H318" s="10"/>
      <c r="I318" s="10"/>
      <c r="J318" s="10"/>
      <c r="K318" s="10"/>
      <c r="L318" s="15"/>
      <c r="M318" s="15"/>
      <c r="N318" s="15"/>
      <c r="O318" s="15"/>
      <c r="P318" s="15"/>
    </row>
    <row r="319" spans="1:16" ht="15.75" hidden="1" thickBot="1" x14ac:dyDescent="0.3">
      <c r="A319" s="1"/>
      <c r="B319" s="159"/>
      <c r="C319" s="79"/>
      <c r="D319" s="27"/>
      <c r="E319" s="136"/>
      <c r="F319" s="136"/>
      <c r="G319" s="129"/>
      <c r="H319" s="129"/>
      <c r="I319" s="129"/>
      <c r="J319" s="129"/>
      <c r="K319" s="129"/>
      <c r="L319" s="25"/>
      <c r="M319" s="25"/>
      <c r="N319" s="25"/>
      <c r="O319" s="25"/>
      <c r="P319" s="25"/>
    </row>
    <row r="320" spans="1:16" ht="15.75" hidden="1" thickBot="1" x14ac:dyDescent="0.3">
      <c r="A320" s="1"/>
      <c r="B320" s="159"/>
      <c r="C320" s="66"/>
      <c r="D320" s="27"/>
      <c r="E320" s="133"/>
      <c r="F320" s="133"/>
      <c r="G320" s="10"/>
      <c r="H320" s="10"/>
      <c r="I320" s="10"/>
      <c r="J320" s="10"/>
      <c r="K320" s="10"/>
      <c r="L320" s="15"/>
      <c r="M320" s="15"/>
      <c r="N320" s="15"/>
      <c r="O320" s="15"/>
      <c r="P320" s="15"/>
    </row>
    <row r="321" spans="1:16" ht="15.75" hidden="1" thickBot="1" x14ac:dyDescent="0.3">
      <c r="A321" s="1"/>
      <c r="B321" s="159"/>
      <c r="C321" s="67"/>
      <c r="D321" s="26"/>
      <c r="E321" s="132"/>
      <c r="F321" s="134"/>
      <c r="G321" s="34"/>
      <c r="H321" s="34"/>
      <c r="I321" s="35"/>
      <c r="J321" s="35"/>
      <c r="K321" s="35"/>
      <c r="L321" s="13"/>
      <c r="M321" s="13"/>
      <c r="N321" s="13"/>
      <c r="O321" s="13"/>
      <c r="P321" s="13"/>
    </row>
    <row r="322" spans="1:16" ht="15.75" hidden="1" thickBot="1" x14ac:dyDescent="0.3">
      <c r="A322" s="1"/>
      <c r="B322" s="159"/>
      <c r="C322" s="66"/>
      <c r="D322" s="26"/>
      <c r="E322" s="132"/>
      <c r="F322" s="134"/>
      <c r="G322" s="130"/>
      <c r="H322" s="130"/>
      <c r="I322" s="130"/>
      <c r="J322" s="130"/>
      <c r="K322" s="130"/>
      <c r="L322" s="8"/>
      <c r="M322" s="8"/>
      <c r="N322" s="8"/>
      <c r="O322" s="8"/>
      <c r="P322" s="15"/>
    </row>
    <row r="323" spans="1:16" ht="15" hidden="1" x14ac:dyDescent="0.25">
      <c r="A323" s="1"/>
      <c r="B323" s="159"/>
      <c r="C323" s="80"/>
      <c r="D323" s="26"/>
      <c r="E323" s="132"/>
      <c r="F323" s="134"/>
      <c r="G323" s="130"/>
      <c r="H323" s="130"/>
      <c r="I323" s="130"/>
      <c r="J323" s="130"/>
      <c r="K323" s="130"/>
      <c r="L323" s="8"/>
      <c r="M323" s="8"/>
      <c r="N323" s="8"/>
      <c r="O323" s="8"/>
      <c r="P323" s="15"/>
    </row>
    <row r="324" spans="1:16" ht="15" hidden="1" x14ac:dyDescent="0.25">
      <c r="A324" s="1"/>
      <c r="B324" s="159"/>
      <c r="C324" s="15"/>
      <c r="D324" s="26"/>
      <c r="E324" s="132"/>
      <c r="F324" s="134"/>
      <c r="G324" s="130"/>
      <c r="H324" s="130"/>
      <c r="I324" s="130"/>
      <c r="J324" s="130"/>
      <c r="K324" s="130"/>
      <c r="L324" s="8"/>
      <c r="M324" s="8"/>
      <c r="N324" s="8"/>
      <c r="O324" s="8"/>
      <c r="P324" s="15"/>
    </row>
    <row r="325" spans="1:16" ht="15" hidden="1" x14ac:dyDescent="0.25">
      <c r="A325" s="1"/>
      <c r="B325" s="159"/>
      <c r="C325" s="15"/>
      <c r="D325" s="26"/>
      <c r="E325" s="132"/>
      <c r="F325" s="134"/>
      <c r="G325" s="130"/>
      <c r="H325" s="130"/>
      <c r="I325" s="130"/>
      <c r="J325" s="130"/>
      <c r="K325" s="130"/>
      <c r="L325" s="8"/>
      <c r="M325" s="8"/>
      <c r="N325" s="8"/>
      <c r="O325" s="8"/>
      <c r="P325" s="15"/>
    </row>
    <row r="326" spans="1:16" ht="15.75" hidden="1" thickBot="1" x14ac:dyDescent="0.3">
      <c r="A326" s="1"/>
      <c r="B326" s="159"/>
      <c r="C326" s="66"/>
      <c r="D326" s="26"/>
      <c r="E326" s="132"/>
      <c r="F326" s="134"/>
      <c r="G326" s="130"/>
      <c r="H326" s="130"/>
      <c r="I326" s="130"/>
      <c r="J326" s="130"/>
      <c r="K326" s="130"/>
      <c r="L326" s="8"/>
      <c r="M326" s="8"/>
      <c r="N326" s="8"/>
      <c r="O326" s="8"/>
      <c r="P326" s="15"/>
    </row>
    <row r="327" spans="1:16" ht="15.75" hidden="1" thickBot="1" x14ac:dyDescent="0.3">
      <c r="A327" s="1"/>
      <c r="B327" s="159"/>
      <c r="C327" s="66"/>
      <c r="D327" s="26"/>
      <c r="E327" s="132"/>
      <c r="F327" s="134"/>
      <c r="G327" s="130"/>
      <c r="H327" s="130"/>
      <c r="I327" s="130"/>
      <c r="J327" s="130"/>
      <c r="K327" s="130"/>
      <c r="L327" s="8"/>
      <c r="M327" s="8"/>
      <c r="N327" s="8"/>
      <c r="O327" s="8"/>
      <c r="P327" s="15"/>
    </row>
    <row r="328" spans="1:16" ht="15.75" hidden="1" thickBot="1" x14ac:dyDescent="0.3">
      <c r="A328" s="1"/>
      <c r="B328" s="159"/>
      <c r="C328" s="66"/>
      <c r="D328" s="26"/>
      <c r="E328" s="132"/>
      <c r="F328" s="134"/>
      <c r="G328" s="130"/>
      <c r="H328" s="130"/>
      <c r="I328" s="130"/>
      <c r="J328" s="130"/>
      <c r="K328" s="130"/>
      <c r="L328" s="8"/>
      <c r="M328" s="8"/>
      <c r="N328" s="8"/>
      <c r="O328" s="8"/>
      <c r="P328" s="15"/>
    </row>
    <row r="329" spans="1:16" ht="15.75" hidden="1" thickBot="1" x14ac:dyDescent="0.3">
      <c r="A329" s="1"/>
      <c r="B329" s="159"/>
      <c r="C329" s="67"/>
      <c r="D329" s="26"/>
      <c r="E329" s="132"/>
      <c r="F329" s="134"/>
      <c r="G329" s="130"/>
      <c r="H329" s="130"/>
      <c r="I329" s="130"/>
      <c r="J329" s="130"/>
      <c r="K329" s="130"/>
      <c r="L329" s="8"/>
      <c r="M329" s="8"/>
      <c r="N329" s="8"/>
      <c r="O329" s="8"/>
      <c r="P329" s="15"/>
    </row>
    <row r="330" spans="1:16" ht="15.75" hidden="1" thickBot="1" x14ac:dyDescent="0.3">
      <c r="A330" s="1"/>
      <c r="B330" s="159"/>
      <c r="C330" s="66"/>
      <c r="D330" s="26"/>
      <c r="E330" s="132"/>
      <c r="F330" s="134"/>
      <c r="G330" s="130"/>
      <c r="H330" s="130"/>
      <c r="I330" s="130"/>
      <c r="J330" s="130"/>
      <c r="K330" s="130"/>
      <c r="L330" s="8"/>
      <c r="M330" s="8"/>
      <c r="N330" s="8"/>
      <c r="O330" s="8"/>
      <c r="P330" s="15"/>
    </row>
    <row r="331" spans="1:16" ht="15.75" hidden="1" thickBot="1" x14ac:dyDescent="0.3">
      <c r="A331" s="1"/>
      <c r="B331" s="159"/>
      <c r="C331" s="66"/>
      <c r="D331" s="26"/>
      <c r="E331" s="132"/>
      <c r="F331" s="134"/>
      <c r="G331" s="130"/>
      <c r="H331" s="130"/>
      <c r="I331" s="130"/>
      <c r="J331" s="130"/>
      <c r="K331" s="130"/>
      <c r="L331" s="8"/>
      <c r="M331" s="8"/>
      <c r="N331" s="8"/>
      <c r="O331" s="8"/>
      <c r="P331" s="15"/>
    </row>
    <row r="332" spans="1:16" ht="15.75" hidden="1" thickBot="1" x14ac:dyDescent="0.3">
      <c r="A332" s="1"/>
      <c r="B332" s="159"/>
      <c r="C332" s="66"/>
      <c r="D332" s="26"/>
      <c r="E332" s="132"/>
      <c r="F332" s="134"/>
      <c r="G332" s="130"/>
      <c r="H332" s="130"/>
      <c r="I332" s="130"/>
      <c r="J332" s="130"/>
      <c r="K332" s="130"/>
      <c r="L332" s="8"/>
      <c r="M332" s="8"/>
      <c r="N332" s="8"/>
      <c r="O332" s="8"/>
      <c r="P332" s="15"/>
    </row>
    <row r="333" spans="1:16" ht="15.75" hidden="1" thickBot="1" x14ac:dyDescent="0.3">
      <c r="A333" s="1"/>
      <c r="B333" s="159"/>
      <c r="C333" s="66"/>
      <c r="D333" s="26"/>
      <c r="E333" s="132"/>
      <c r="F333" s="134"/>
      <c r="G333" s="130"/>
      <c r="H333" s="130"/>
      <c r="I333" s="130"/>
      <c r="J333" s="130"/>
      <c r="K333" s="130"/>
      <c r="L333" s="8"/>
      <c r="M333" s="8"/>
      <c r="N333" s="8"/>
      <c r="O333" s="8"/>
      <c r="P333" s="15"/>
    </row>
    <row r="334" spans="1:16" ht="15.75" hidden="1" thickBot="1" x14ac:dyDescent="0.3">
      <c r="A334" s="1"/>
      <c r="B334" s="159"/>
      <c r="C334" s="66"/>
      <c r="D334" s="26"/>
      <c r="E334" s="132"/>
      <c r="F334" s="134"/>
      <c r="G334" s="130"/>
      <c r="H334" s="130"/>
      <c r="I334" s="130"/>
      <c r="J334" s="130"/>
      <c r="K334" s="130"/>
      <c r="L334" s="8"/>
      <c r="M334" s="8"/>
      <c r="N334" s="8"/>
      <c r="O334" s="8"/>
      <c r="P334" s="15"/>
    </row>
    <row r="335" spans="1:16" ht="15.75" hidden="1" thickBot="1" x14ac:dyDescent="0.3">
      <c r="A335" s="1"/>
      <c r="B335" s="159"/>
      <c r="C335" s="66"/>
      <c r="D335" s="26"/>
      <c r="E335" s="132"/>
      <c r="F335" s="134"/>
      <c r="G335" s="130"/>
      <c r="H335" s="130"/>
      <c r="I335" s="130"/>
      <c r="J335" s="130"/>
      <c r="K335" s="130"/>
      <c r="L335" s="8"/>
      <c r="M335" s="8"/>
      <c r="N335" s="8"/>
      <c r="O335" s="8"/>
      <c r="P335" s="15"/>
    </row>
    <row r="336" spans="1:16" ht="15.75" hidden="1" thickBot="1" x14ac:dyDescent="0.3">
      <c r="A336" s="1"/>
      <c r="B336" s="159"/>
      <c r="C336" s="66"/>
      <c r="D336" s="26"/>
      <c r="E336" s="132"/>
      <c r="F336" s="134"/>
      <c r="G336" s="130"/>
      <c r="H336" s="130"/>
      <c r="I336" s="130"/>
      <c r="J336" s="130"/>
      <c r="K336" s="130"/>
      <c r="L336" s="8"/>
      <c r="M336" s="8"/>
      <c r="N336" s="8"/>
      <c r="O336" s="8"/>
      <c r="P336" s="15"/>
    </row>
    <row r="337" spans="1:16" ht="15.75" hidden="1" thickBot="1" x14ac:dyDescent="0.3">
      <c r="A337" s="1"/>
      <c r="B337" s="159"/>
      <c r="C337" s="66"/>
      <c r="D337" s="26"/>
      <c r="E337" s="132"/>
      <c r="F337" s="134"/>
      <c r="G337" s="130"/>
      <c r="H337" s="130"/>
      <c r="I337" s="130"/>
      <c r="J337" s="130"/>
      <c r="K337" s="130"/>
      <c r="L337" s="8"/>
      <c r="M337" s="8"/>
      <c r="N337" s="8"/>
      <c r="O337" s="8"/>
      <c r="P337" s="15"/>
    </row>
    <row r="338" spans="1:16" ht="15.75" hidden="1" thickBot="1" x14ac:dyDescent="0.3">
      <c r="A338" s="1"/>
      <c r="B338" s="159"/>
      <c r="C338" s="66"/>
      <c r="D338" s="26"/>
      <c r="E338" s="132"/>
      <c r="F338" s="134"/>
      <c r="G338" s="130"/>
      <c r="H338" s="130"/>
      <c r="I338" s="130"/>
      <c r="J338" s="130"/>
      <c r="K338" s="130"/>
      <c r="L338" s="8"/>
      <c r="M338" s="8"/>
      <c r="N338" s="8"/>
      <c r="O338" s="8"/>
      <c r="P338" s="15"/>
    </row>
    <row r="339" spans="1:16" ht="15.75" hidden="1" thickBot="1" x14ac:dyDescent="0.3">
      <c r="A339" s="1"/>
      <c r="B339" s="159"/>
      <c r="C339" s="74"/>
      <c r="D339" s="26"/>
      <c r="E339" s="134"/>
      <c r="F339" s="137"/>
      <c r="G339" s="34"/>
      <c r="H339" s="35"/>
      <c r="I339" s="35"/>
      <c r="J339" s="35"/>
      <c r="K339" s="35"/>
      <c r="L339" s="13"/>
      <c r="M339" s="13"/>
      <c r="N339" s="13"/>
      <c r="O339" s="13"/>
      <c r="P339" s="13"/>
    </row>
    <row r="340" spans="1:16" ht="15.75" hidden="1" thickBot="1" x14ac:dyDescent="0.3">
      <c r="A340" s="1"/>
      <c r="B340" s="159"/>
      <c r="C340" s="79"/>
      <c r="D340" s="27"/>
      <c r="E340" s="136"/>
      <c r="F340" s="136"/>
      <c r="G340" s="129"/>
      <c r="H340" s="129"/>
      <c r="I340" s="129"/>
      <c r="J340" s="129"/>
      <c r="K340" s="129"/>
      <c r="L340" s="25"/>
      <c r="M340" s="25"/>
      <c r="N340" s="25"/>
      <c r="O340" s="25"/>
      <c r="P340" s="25"/>
    </row>
    <row r="341" spans="1:16" ht="15.75" hidden="1" thickBot="1" x14ac:dyDescent="0.3">
      <c r="A341" s="1"/>
      <c r="B341" s="159"/>
      <c r="C341" s="71"/>
      <c r="D341" s="26"/>
      <c r="E341" s="155"/>
      <c r="F341" s="132"/>
      <c r="G341" s="35"/>
      <c r="H341" s="35"/>
      <c r="I341" s="35"/>
      <c r="J341" s="35"/>
      <c r="K341" s="35"/>
      <c r="L341" s="13"/>
      <c r="M341" s="13"/>
      <c r="N341" s="13"/>
      <c r="O341" s="13"/>
      <c r="P341" s="13"/>
    </row>
    <row r="342" spans="1:16" ht="15.75" hidden="1" thickBot="1" x14ac:dyDescent="0.3">
      <c r="A342" s="1"/>
      <c r="B342" s="159"/>
      <c r="C342" s="71"/>
      <c r="D342" s="26"/>
      <c r="E342" s="155"/>
      <c r="F342" s="132"/>
      <c r="G342" s="35"/>
      <c r="H342" s="35"/>
      <c r="I342" s="35"/>
      <c r="J342" s="35"/>
      <c r="K342" s="35"/>
      <c r="L342" s="13"/>
      <c r="M342" s="13"/>
      <c r="N342" s="13"/>
      <c r="O342" s="13"/>
      <c r="P342" s="13"/>
    </row>
    <row r="343" spans="1:16" ht="15.75" hidden="1" thickBot="1" x14ac:dyDescent="0.3">
      <c r="A343" s="1"/>
      <c r="B343" s="159"/>
      <c r="C343" s="71"/>
      <c r="D343" s="26"/>
      <c r="E343" s="156"/>
      <c r="F343" s="132"/>
      <c r="G343" s="35"/>
      <c r="H343" s="35"/>
      <c r="I343" s="35"/>
      <c r="J343" s="35"/>
      <c r="K343" s="35"/>
      <c r="L343" s="13"/>
      <c r="M343" s="13"/>
      <c r="N343" s="13"/>
      <c r="O343" s="13"/>
      <c r="P343" s="13"/>
    </row>
    <row r="344" spans="1:16" ht="15.75" hidden="1" thickBot="1" x14ac:dyDescent="0.3">
      <c r="A344" s="1"/>
      <c r="B344" s="159"/>
      <c r="C344" s="75"/>
      <c r="D344" s="26"/>
      <c r="E344" s="155"/>
      <c r="F344" s="132"/>
      <c r="G344" s="35"/>
      <c r="H344" s="35"/>
      <c r="I344" s="35"/>
      <c r="J344" s="35"/>
      <c r="K344" s="35"/>
      <c r="L344" s="13"/>
      <c r="M344" s="13"/>
      <c r="N344" s="13"/>
      <c r="O344" s="13"/>
      <c r="P344" s="13"/>
    </row>
    <row r="345" spans="1:16" ht="15.75" hidden="1" thickBot="1" x14ac:dyDescent="0.3">
      <c r="A345" s="1"/>
      <c r="B345" s="159"/>
      <c r="C345" s="68"/>
      <c r="D345" s="29"/>
      <c r="E345" s="135"/>
      <c r="F345" s="135"/>
      <c r="G345" s="130"/>
      <c r="H345" s="130"/>
      <c r="I345" s="130"/>
      <c r="J345" s="130"/>
      <c r="K345" s="130"/>
      <c r="L345" s="8"/>
      <c r="M345" s="8"/>
      <c r="N345" s="8"/>
      <c r="O345" s="8"/>
      <c r="P345" s="15"/>
    </row>
    <row r="346" spans="1:16" ht="15.75" hidden="1" thickBot="1" x14ac:dyDescent="0.3">
      <c r="A346" s="1"/>
      <c r="B346" s="159"/>
      <c r="C346" s="81"/>
      <c r="D346" s="26"/>
      <c r="E346" s="134"/>
      <c r="F346" s="134"/>
      <c r="G346" s="34"/>
      <c r="H346" s="35"/>
      <c r="I346" s="35"/>
      <c r="J346" s="35"/>
      <c r="K346" s="35"/>
      <c r="L346" s="13"/>
      <c r="M346" s="13"/>
      <c r="N346" s="13"/>
      <c r="O346" s="13"/>
      <c r="P346" s="13"/>
    </row>
    <row r="347" spans="1:16" ht="15.75" hidden="1" thickBot="1" x14ac:dyDescent="0.3">
      <c r="A347" s="1"/>
      <c r="B347" s="159"/>
      <c r="C347" s="77"/>
      <c r="D347" s="29"/>
      <c r="E347" s="135"/>
      <c r="F347" s="135"/>
      <c r="G347" s="130"/>
      <c r="H347" s="130"/>
      <c r="I347" s="130"/>
      <c r="J347" s="130"/>
      <c r="K347" s="130"/>
      <c r="L347" s="8"/>
      <c r="M347" s="8"/>
      <c r="N347" s="8"/>
      <c r="O347" s="8"/>
      <c r="P347" s="15"/>
    </row>
    <row r="348" spans="1:16" ht="15.75" hidden="1" thickBot="1" x14ac:dyDescent="0.3">
      <c r="A348" s="1"/>
      <c r="B348" s="159"/>
      <c r="C348" s="76"/>
      <c r="D348" s="27"/>
      <c r="E348" s="136"/>
      <c r="F348" s="136"/>
      <c r="G348" s="129"/>
      <c r="H348" s="129"/>
      <c r="I348" s="129"/>
      <c r="J348" s="129"/>
      <c r="K348" s="129"/>
      <c r="L348" s="25"/>
      <c r="M348" s="25"/>
      <c r="N348" s="25"/>
      <c r="O348" s="25"/>
      <c r="P348" s="25"/>
    </row>
    <row r="349" spans="1:16" ht="15.75" hidden="1" thickBot="1" x14ac:dyDescent="0.3">
      <c r="A349" s="1"/>
      <c r="B349" s="159"/>
      <c r="C349" s="68"/>
      <c r="D349" s="27"/>
      <c r="E349" s="133"/>
      <c r="F349" s="133"/>
      <c r="G349" s="10"/>
      <c r="H349" s="10"/>
      <c r="I349" s="10"/>
      <c r="J349" s="10"/>
      <c r="K349" s="10"/>
      <c r="L349" s="15"/>
      <c r="M349" s="15"/>
      <c r="N349" s="15"/>
      <c r="O349" s="15"/>
      <c r="P349" s="15"/>
    </row>
    <row r="350" spans="1:16" ht="15.75" hidden="1" thickBot="1" x14ac:dyDescent="0.3">
      <c r="A350" s="1"/>
      <c r="B350" s="159"/>
      <c r="C350" s="76"/>
      <c r="D350" s="27"/>
      <c r="E350" s="136"/>
      <c r="F350" s="136"/>
      <c r="G350" s="129"/>
      <c r="H350" s="129"/>
      <c r="I350" s="129"/>
      <c r="J350" s="129"/>
      <c r="K350" s="129"/>
      <c r="L350" s="25"/>
      <c r="M350" s="25"/>
      <c r="N350" s="25"/>
      <c r="O350" s="25"/>
      <c r="P350" s="25"/>
    </row>
    <row r="351" spans="1:16" ht="15.75" hidden="1" thickBot="1" x14ac:dyDescent="0.3">
      <c r="A351" s="1"/>
      <c r="B351" s="159"/>
      <c r="C351" s="68"/>
      <c r="D351" s="26"/>
      <c r="E351" s="132"/>
      <c r="F351" s="134"/>
      <c r="G351" s="130"/>
      <c r="H351" s="130"/>
      <c r="I351" s="130"/>
      <c r="J351" s="130"/>
      <c r="K351" s="130"/>
      <c r="L351" s="8"/>
      <c r="M351" s="8"/>
      <c r="N351" s="8"/>
      <c r="O351" s="8"/>
      <c r="P351" s="15"/>
    </row>
    <row r="352" spans="1:16" ht="15.75" hidden="1" thickBot="1" x14ac:dyDescent="0.3">
      <c r="A352" s="1"/>
      <c r="B352" s="159"/>
      <c r="C352" s="68"/>
      <c r="D352" s="26"/>
      <c r="E352" s="132"/>
      <c r="F352" s="134"/>
      <c r="G352" s="130"/>
      <c r="H352" s="130"/>
      <c r="I352" s="130"/>
      <c r="J352" s="130"/>
      <c r="K352" s="130"/>
      <c r="L352" s="8"/>
      <c r="M352" s="8"/>
      <c r="N352" s="8"/>
      <c r="O352" s="8"/>
      <c r="P352" s="15"/>
    </row>
    <row r="353" spans="1:16" ht="15.75" hidden="1" thickBot="1" x14ac:dyDescent="0.3">
      <c r="A353" s="1"/>
      <c r="B353" s="159"/>
      <c r="C353" s="68"/>
      <c r="D353" s="26"/>
      <c r="E353" s="132"/>
      <c r="F353" s="134"/>
      <c r="G353" s="130"/>
      <c r="H353" s="130"/>
      <c r="I353" s="130"/>
      <c r="J353" s="130"/>
      <c r="K353" s="130"/>
      <c r="L353" s="8"/>
      <c r="M353" s="8"/>
      <c r="N353" s="8"/>
      <c r="O353" s="8"/>
      <c r="P353" s="15"/>
    </row>
    <row r="354" spans="1:16" ht="15.75" hidden="1" thickBot="1" x14ac:dyDescent="0.3">
      <c r="A354" s="1"/>
      <c r="B354" s="159"/>
      <c r="C354" s="68"/>
      <c r="D354" s="26"/>
      <c r="E354" s="132"/>
      <c r="F354" s="134"/>
      <c r="G354" s="130"/>
      <c r="H354" s="130"/>
      <c r="I354" s="130"/>
      <c r="J354" s="130"/>
      <c r="K354" s="130"/>
      <c r="L354" s="8"/>
      <c r="M354" s="8"/>
      <c r="N354" s="8"/>
      <c r="O354" s="8"/>
      <c r="P354" s="15"/>
    </row>
    <row r="355" spans="1:16" ht="15.75" hidden="1" thickBot="1" x14ac:dyDescent="0.3">
      <c r="A355" s="1"/>
      <c r="B355" s="159"/>
      <c r="C355" s="68"/>
      <c r="D355" s="26"/>
      <c r="E355" s="132"/>
      <c r="F355" s="134"/>
      <c r="G355" s="130"/>
      <c r="H355" s="130"/>
      <c r="I355" s="130"/>
      <c r="J355" s="130"/>
      <c r="K355" s="130"/>
      <c r="L355" s="8"/>
      <c r="M355" s="8"/>
      <c r="N355" s="8"/>
      <c r="O355" s="8"/>
      <c r="P355" s="15"/>
    </row>
    <row r="356" spans="1:16" ht="15" hidden="1" x14ac:dyDescent="0.25">
      <c r="A356" s="1"/>
      <c r="B356" s="159"/>
      <c r="C356" s="70"/>
      <c r="D356" s="26"/>
      <c r="E356" s="132"/>
      <c r="F356" s="134"/>
      <c r="G356" s="135"/>
      <c r="H356" s="135"/>
      <c r="I356" s="135"/>
      <c r="J356" s="135"/>
      <c r="K356" s="130"/>
      <c r="L356" s="8"/>
      <c r="M356" s="8"/>
      <c r="N356" s="8"/>
      <c r="O356" s="8"/>
      <c r="P356" s="15"/>
    </row>
    <row r="357" spans="1:16" ht="15" hidden="1" x14ac:dyDescent="0.25">
      <c r="A357" s="1"/>
      <c r="B357" s="159"/>
      <c r="C357" s="15"/>
      <c r="D357" s="13"/>
      <c r="E357" s="35"/>
      <c r="F357" s="34"/>
      <c r="G357" s="130"/>
      <c r="H357" s="130"/>
      <c r="I357" s="130"/>
      <c r="J357" s="130"/>
      <c r="K357" s="130"/>
      <c r="L357" s="8"/>
      <c r="M357" s="8"/>
      <c r="N357" s="8"/>
      <c r="O357" s="8"/>
      <c r="P357" s="15"/>
    </row>
    <row r="358" spans="1:16" ht="15" x14ac:dyDescent="0.25">
      <c r="A358" s="1"/>
      <c r="B358" s="159"/>
      <c r="C358" s="15"/>
      <c r="D358" s="13"/>
      <c r="E358" s="35"/>
      <c r="F358" s="34"/>
      <c r="G358" s="130"/>
      <c r="H358" s="130"/>
      <c r="I358" s="130"/>
      <c r="J358" s="130"/>
      <c r="K358" s="130"/>
      <c r="L358" s="8"/>
      <c r="M358" s="8"/>
      <c r="N358" s="8"/>
      <c r="O358" s="8"/>
      <c r="P358" s="15"/>
    </row>
    <row r="359" spans="1:16" ht="15" x14ac:dyDescent="0.25">
      <c r="A359" s="1"/>
      <c r="B359" s="159"/>
      <c r="C359" s="15"/>
      <c r="D359" s="13"/>
      <c r="E359" s="35"/>
      <c r="F359" s="34"/>
      <c r="G359" s="130"/>
      <c r="H359" s="130"/>
      <c r="I359" s="130"/>
      <c r="J359" s="130"/>
      <c r="K359" s="130"/>
      <c r="L359" s="8"/>
      <c r="M359" s="8"/>
      <c r="N359" s="8"/>
      <c r="O359" s="8"/>
      <c r="P359" s="15"/>
    </row>
    <row r="360" spans="1:16" ht="15" x14ac:dyDescent="0.25">
      <c r="A360" s="1"/>
      <c r="B360" s="159"/>
      <c r="C360" s="15"/>
      <c r="D360" s="13"/>
      <c r="E360" s="35"/>
      <c r="F360" s="34"/>
      <c r="G360" s="130"/>
      <c r="H360" s="130"/>
      <c r="I360" s="130"/>
      <c r="J360" s="130"/>
      <c r="K360" s="130"/>
      <c r="L360" s="8"/>
      <c r="M360" s="8"/>
      <c r="N360" s="8"/>
      <c r="O360" s="8"/>
      <c r="P360" s="15"/>
    </row>
    <row r="361" spans="1:16" ht="15" x14ac:dyDescent="0.25">
      <c r="A361" s="1"/>
      <c r="B361" s="159"/>
      <c r="C361" s="15"/>
      <c r="D361" s="13"/>
      <c r="E361" s="35"/>
      <c r="F361" s="34"/>
      <c r="G361" s="130"/>
      <c r="H361" s="130"/>
      <c r="I361" s="130"/>
      <c r="J361" s="130"/>
      <c r="K361" s="130"/>
      <c r="L361" s="8"/>
      <c r="M361" s="8"/>
      <c r="N361" s="8"/>
      <c r="O361" s="8"/>
      <c r="P361" s="15"/>
    </row>
    <row r="362" spans="1:16" ht="15" x14ac:dyDescent="0.25">
      <c r="A362" s="1"/>
      <c r="B362" s="159"/>
      <c r="C362" s="15"/>
      <c r="D362" s="13"/>
      <c r="E362" s="35"/>
      <c r="F362" s="34"/>
      <c r="G362" s="130"/>
      <c r="H362" s="130"/>
      <c r="I362" s="130"/>
      <c r="J362" s="130"/>
      <c r="K362" s="130"/>
      <c r="L362" s="8"/>
      <c r="M362" s="8"/>
      <c r="N362" s="8"/>
      <c r="O362" s="8"/>
      <c r="P362" s="15"/>
    </row>
    <row r="363" spans="1:16" ht="15" x14ac:dyDescent="0.25">
      <c r="A363" s="1"/>
      <c r="B363" s="159"/>
      <c r="C363" s="12"/>
      <c r="D363" s="13"/>
      <c r="E363" s="153"/>
      <c r="F363" s="34"/>
      <c r="G363" s="35"/>
      <c r="H363" s="35"/>
      <c r="I363" s="35"/>
      <c r="J363" s="35"/>
      <c r="K363" s="35"/>
      <c r="L363" s="13"/>
      <c r="M363" s="13"/>
      <c r="N363" s="13"/>
      <c r="O363" s="13"/>
      <c r="P363" s="13"/>
    </row>
    <row r="364" spans="1:16" ht="15" x14ac:dyDescent="0.25">
      <c r="A364" s="1"/>
      <c r="B364" s="159"/>
      <c r="C364" s="12"/>
      <c r="D364" s="13"/>
      <c r="E364" s="153"/>
      <c r="F364" s="34"/>
      <c r="G364" s="35"/>
      <c r="H364" s="35"/>
      <c r="I364" s="35"/>
      <c r="J364" s="35"/>
      <c r="K364" s="35"/>
      <c r="L364" s="13"/>
      <c r="M364" s="13"/>
      <c r="N364" s="13"/>
      <c r="O364" s="13"/>
      <c r="P364" s="13"/>
    </row>
    <row r="365" spans="1:16" ht="15" x14ac:dyDescent="0.25">
      <c r="A365" s="1"/>
      <c r="B365" s="159"/>
      <c r="C365" s="12"/>
      <c r="D365" s="13"/>
      <c r="E365" s="153"/>
      <c r="F365" s="34"/>
      <c r="G365" s="35"/>
      <c r="H365" s="35"/>
      <c r="I365" s="35"/>
      <c r="J365" s="35"/>
      <c r="K365" s="35"/>
      <c r="L365" s="13"/>
      <c r="M365" s="13"/>
      <c r="N365" s="13"/>
      <c r="O365" s="13"/>
      <c r="P365" s="13"/>
    </row>
    <row r="366" spans="1:16" ht="15" x14ac:dyDescent="0.25">
      <c r="A366" s="1"/>
      <c r="B366" s="159"/>
      <c r="C366" s="12"/>
      <c r="D366" s="13"/>
      <c r="E366" s="153"/>
      <c r="F366" s="34"/>
      <c r="G366" s="35"/>
      <c r="H366" s="35"/>
      <c r="I366" s="35"/>
      <c r="J366" s="35"/>
      <c r="K366" s="35"/>
      <c r="L366" s="13"/>
      <c r="M366" s="13"/>
      <c r="N366" s="13"/>
      <c r="O366" s="13"/>
      <c r="P366" s="13"/>
    </row>
    <row r="367" spans="1:16" ht="15" x14ac:dyDescent="0.25">
      <c r="A367" s="1"/>
      <c r="B367" s="159"/>
      <c r="C367" s="15"/>
      <c r="D367" s="13"/>
      <c r="E367" s="34"/>
      <c r="F367" s="130"/>
      <c r="G367" s="130"/>
      <c r="H367" s="130"/>
      <c r="I367" s="130"/>
      <c r="J367" s="130"/>
      <c r="K367" s="130"/>
      <c r="L367" s="8"/>
      <c r="M367" s="8"/>
      <c r="N367" s="8"/>
      <c r="O367" s="8"/>
      <c r="P367" s="15"/>
    </row>
    <row r="368" spans="1:16" ht="15" x14ac:dyDescent="0.25">
      <c r="A368" s="1"/>
      <c r="B368" s="159"/>
      <c r="C368" s="15"/>
      <c r="D368" s="15"/>
      <c r="E368" s="130"/>
      <c r="F368" s="130"/>
      <c r="G368" s="130"/>
      <c r="H368" s="130"/>
      <c r="I368" s="130"/>
      <c r="J368" s="130"/>
      <c r="K368" s="130"/>
      <c r="L368" s="8"/>
      <c r="M368" s="8"/>
      <c r="N368" s="8"/>
      <c r="O368" s="8"/>
      <c r="P368" s="15"/>
    </row>
    <row r="369" spans="1:16" ht="15" x14ac:dyDescent="0.25">
      <c r="A369" s="1"/>
      <c r="B369" s="159"/>
      <c r="C369" s="12"/>
      <c r="D369" s="13"/>
      <c r="E369" s="34"/>
      <c r="F369" s="34"/>
      <c r="G369" s="35"/>
      <c r="H369" s="35"/>
      <c r="I369" s="35"/>
      <c r="J369" s="35"/>
      <c r="K369" s="35"/>
      <c r="L369" s="13"/>
      <c r="M369" s="13"/>
      <c r="N369" s="13"/>
      <c r="O369" s="13"/>
      <c r="P369" s="13"/>
    </row>
    <row r="370" spans="1:16" ht="15" x14ac:dyDescent="0.25">
      <c r="A370" s="1"/>
      <c r="B370" s="159"/>
      <c r="C370" s="8"/>
      <c r="D370" s="15"/>
      <c r="E370" s="130"/>
      <c r="F370" s="130"/>
      <c r="G370" s="130"/>
      <c r="H370" s="130"/>
      <c r="I370" s="130"/>
      <c r="J370" s="130"/>
      <c r="K370" s="130"/>
      <c r="L370" s="8"/>
      <c r="M370" s="8"/>
      <c r="N370" s="8"/>
      <c r="O370" s="8"/>
      <c r="P370" s="15"/>
    </row>
    <row r="371" spans="1:16" ht="15" x14ac:dyDescent="0.25">
      <c r="A371" s="1"/>
      <c r="B371" s="159"/>
      <c r="C371" s="12"/>
      <c r="D371" s="13"/>
      <c r="E371" s="34"/>
      <c r="F371" s="34"/>
      <c r="G371" s="35"/>
      <c r="H371" s="35"/>
      <c r="I371" s="35"/>
      <c r="J371" s="35"/>
      <c r="K371" s="35"/>
      <c r="L371" s="13"/>
      <c r="M371" s="13"/>
      <c r="N371" s="13"/>
      <c r="O371" s="13"/>
      <c r="P371" s="13"/>
    </row>
    <row r="372" spans="1:16" ht="15" x14ac:dyDescent="0.25">
      <c r="A372" s="1"/>
      <c r="B372" s="159"/>
      <c r="C372" s="12"/>
      <c r="D372" s="13"/>
      <c r="E372" s="34"/>
      <c r="F372" s="34"/>
      <c r="G372" s="34"/>
      <c r="H372" s="35"/>
      <c r="I372" s="35"/>
      <c r="J372" s="35"/>
      <c r="K372" s="35"/>
      <c r="L372" s="13"/>
      <c r="M372" s="13"/>
      <c r="N372" s="13"/>
      <c r="O372" s="13"/>
      <c r="P372" s="13"/>
    </row>
    <row r="373" spans="1:16" ht="15" x14ac:dyDescent="0.25">
      <c r="A373" s="1"/>
      <c r="B373" s="159"/>
      <c r="C373" s="8"/>
      <c r="D373" s="15"/>
      <c r="E373" s="130"/>
      <c r="F373" s="130"/>
      <c r="G373" s="130"/>
      <c r="H373" s="130"/>
      <c r="I373" s="130"/>
      <c r="J373" s="130"/>
      <c r="K373" s="130"/>
      <c r="L373" s="8"/>
      <c r="M373" s="8"/>
      <c r="N373" s="8"/>
      <c r="O373" s="8"/>
      <c r="P373" s="15"/>
    </row>
    <row r="374" spans="1:16" ht="15" x14ac:dyDescent="0.25">
      <c r="A374" s="1"/>
      <c r="B374" s="159"/>
      <c r="C374" s="12"/>
      <c r="D374" s="13"/>
      <c r="E374" s="34"/>
      <c r="F374" s="34"/>
      <c r="G374" s="35"/>
      <c r="H374" s="35"/>
      <c r="I374" s="35"/>
      <c r="J374" s="35"/>
      <c r="K374" s="35"/>
      <c r="L374" s="13"/>
      <c r="M374" s="13"/>
      <c r="N374" s="13"/>
      <c r="O374" s="13"/>
      <c r="P374" s="13"/>
    </row>
    <row r="375" spans="1:16" ht="15" x14ac:dyDescent="0.25">
      <c r="A375" s="1"/>
      <c r="B375" s="159"/>
      <c r="C375" s="15"/>
      <c r="D375" s="13"/>
      <c r="E375" s="34"/>
      <c r="F375" s="130"/>
      <c r="G375" s="130"/>
      <c r="H375" s="130"/>
      <c r="I375" s="130"/>
      <c r="J375" s="130"/>
      <c r="K375" s="130"/>
      <c r="L375" s="8"/>
      <c r="M375" s="8"/>
      <c r="N375" s="8"/>
      <c r="O375" s="8"/>
      <c r="P375" s="15"/>
    </row>
    <row r="376" spans="1:16" ht="15" x14ac:dyDescent="0.25">
      <c r="A376" s="1"/>
      <c r="B376" s="159"/>
      <c r="C376" s="18"/>
      <c r="D376" s="18"/>
      <c r="E376" s="131"/>
      <c r="F376" s="131"/>
      <c r="G376" s="131"/>
      <c r="H376" s="131"/>
      <c r="I376" s="131"/>
      <c r="J376" s="131"/>
      <c r="K376" s="131"/>
      <c r="L376" s="18"/>
      <c r="M376" s="18"/>
      <c r="N376" s="18"/>
      <c r="O376" s="18"/>
      <c r="P376" s="18"/>
    </row>
    <row r="377" spans="1:16" ht="15" x14ac:dyDescent="0.25">
      <c r="A377" s="1"/>
      <c r="B377" s="159"/>
      <c r="C377" s="18"/>
      <c r="D377" s="18"/>
      <c r="E377" s="131"/>
      <c r="F377" s="131"/>
      <c r="G377" s="131"/>
      <c r="H377" s="131"/>
      <c r="I377" s="131"/>
      <c r="J377" s="131"/>
      <c r="K377" s="131"/>
      <c r="L377" s="18"/>
      <c r="M377" s="18"/>
      <c r="N377" s="18"/>
      <c r="O377" s="18"/>
      <c r="P377" s="18"/>
    </row>
    <row r="378" spans="1:16" ht="15" x14ac:dyDescent="0.25">
      <c r="A378" s="1"/>
      <c r="B378" s="159"/>
      <c r="C378" s="18"/>
      <c r="D378" s="18"/>
      <c r="E378" s="131"/>
      <c r="F378" s="131"/>
      <c r="G378" s="131"/>
      <c r="H378" s="131"/>
      <c r="I378" s="131"/>
      <c r="J378" s="131"/>
      <c r="K378" s="131"/>
      <c r="L378" s="18"/>
      <c r="M378" s="18"/>
      <c r="N378" s="18"/>
      <c r="O378" s="18"/>
      <c r="P378" s="18"/>
    </row>
    <row r="379" spans="1:16" ht="15" x14ac:dyDescent="0.25">
      <c r="A379" s="1"/>
      <c r="B379" s="159"/>
      <c r="C379" s="18"/>
      <c r="D379" s="18"/>
      <c r="E379" s="131"/>
      <c r="F379" s="131"/>
      <c r="G379" s="131"/>
      <c r="H379" s="131"/>
      <c r="I379" s="131"/>
      <c r="J379" s="131"/>
      <c r="K379" s="131"/>
      <c r="L379" s="18"/>
      <c r="M379" s="18"/>
      <c r="N379" s="18"/>
      <c r="O379" s="18"/>
      <c r="P379" s="18"/>
    </row>
    <row r="380" spans="1:16" ht="15" x14ac:dyDescent="0.25">
      <c r="A380" s="1"/>
      <c r="B380" s="159"/>
      <c r="C380" s="18"/>
      <c r="D380" s="18"/>
      <c r="E380" s="131"/>
      <c r="F380" s="131"/>
      <c r="G380" s="131"/>
      <c r="H380" s="131"/>
      <c r="I380" s="131"/>
      <c r="J380" s="131"/>
      <c r="K380" s="131"/>
      <c r="L380" s="18"/>
      <c r="M380" s="18"/>
      <c r="N380" s="18"/>
      <c r="O380" s="18"/>
      <c r="P380" s="18"/>
    </row>
    <row r="381" spans="1:16" ht="15" x14ac:dyDescent="0.25">
      <c r="A381" s="1"/>
      <c r="B381" s="159"/>
      <c r="C381" s="18"/>
      <c r="D381" s="18"/>
      <c r="E381" s="131"/>
      <c r="F381" s="131"/>
      <c r="G381" s="131"/>
      <c r="H381" s="131"/>
      <c r="I381" s="131"/>
      <c r="J381" s="131"/>
      <c r="K381" s="131"/>
      <c r="L381" s="18"/>
      <c r="M381" s="18"/>
      <c r="N381" s="18"/>
      <c r="O381" s="18"/>
      <c r="P381" s="18"/>
    </row>
    <row r="382" spans="1:16" ht="15" x14ac:dyDescent="0.25">
      <c r="A382" s="1"/>
      <c r="B382" s="159"/>
      <c r="C382" s="18"/>
      <c r="D382" s="18"/>
      <c r="E382" s="131"/>
      <c r="F382" s="131"/>
      <c r="G382" s="131"/>
      <c r="H382" s="131"/>
      <c r="I382" s="131"/>
      <c r="J382" s="131"/>
      <c r="K382" s="131"/>
      <c r="L382" s="18"/>
      <c r="M382" s="18"/>
      <c r="N382" s="18"/>
      <c r="O382" s="18"/>
      <c r="P382" s="18"/>
    </row>
    <row r="383" spans="1:16" ht="15" x14ac:dyDescent="0.25">
      <c r="A383" s="1"/>
      <c r="B383" s="159"/>
      <c r="C383" s="18"/>
      <c r="D383" s="18"/>
      <c r="E383" s="131"/>
      <c r="F383" s="131"/>
      <c r="G383" s="131"/>
      <c r="H383" s="131"/>
      <c r="I383" s="131"/>
      <c r="J383" s="131"/>
      <c r="K383" s="131"/>
      <c r="L383" s="18"/>
      <c r="M383" s="18"/>
      <c r="N383" s="18"/>
      <c r="O383" s="18"/>
      <c r="P383" s="18"/>
    </row>
    <row r="384" spans="1:16" ht="15" x14ac:dyDescent="0.25">
      <c r="A384" s="1"/>
      <c r="B384" s="159"/>
      <c r="C384" s="18"/>
      <c r="D384" s="18"/>
      <c r="E384" s="131"/>
      <c r="F384" s="131"/>
      <c r="G384" s="131"/>
      <c r="H384" s="131"/>
      <c r="I384" s="131"/>
      <c r="J384" s="131"/>
      <c r="K384" s="131"/>
      <c r="L384" s="18"/>
      <c r="M384" s="18"/>
      <c r="N384" s="18"/>
      <c r="O384" s="18"/>
      <c r="P384" s="18"/>
    </row>
    <row r="385" spans="1:16" ht="15" x14ac:dyDescent="0.25">
      <c r="A385" s="1"/>
      <c r="B385" s="159"/>
      <c r="C385" s="18"/>
      <c r="D385" s="18"/>
      <c r="E385" s="131"/>
      <c r="F385" s="131"/>
      <c r="G385" s="131"/>
      <c r="H385" s="131"/>
      <c r="I385" s="131"/>
      <c r="J385" s="131"/>
      <c r="K385" s="131"/>
      <c r="L385" s="18"/>
      <c r="M385" s="18"/>
      <c r="N385" s="18"/>
      <c r="O385" s="18"/>
      <c r="P385" s="18"/>
    </row>
    <row r="386" spans="1:16" ht="15" x14ac:dyDescent="0.25">
      <c r="A386" s="1"/>
      <c r="B386" s="159"/>
      <c r="C386" s="15"/>
      <c r="D386" s="15"/>
      <c r="E386" s="130"/>
      <c r="F386" s="130"/>
      <c r="G386" s="130"/>
      <c r="H386" s="130"/>
      <c r="I386" s="130"/>
      <c r="J386" s="130"/>
      <c r="K386" s="130"/>
      <c r="L386" s="8"/>
      <c r="M386" s="8"/>
      <c r="N386" s="8"/>
      <c r="O386" s="8"/>
      <c r="P386" s="15"/>
    </row>
    <row r="387" spans="1:16" ht="15" x14ac:dyDescent="0.25">
      <c r="A387" s="1"/>
      <c r="B387" s="159"/>
      <c r="C387" s="15"/>
      <c r="D387" s="15"/>
      <c r="E387" s="130"/>
      <c r="F387" s="130"/>
      <c r="G387" s="130"/>
      <c r="H387" s="130"/>
      <c r="I387" s="130"/>
      <c r="J387" s="130"/>
      <c r="K387" s="130"/>
      <c r="L387" s="8"/>
      <c r="M387" s="8"/>
      <c r="N387" s="8"/>
      <c r="O387" s="8"/>
      <c r="P387" s="15"/>
    </row>
    <row r="388" spans="1:16" ht="15" x14ac:dyDescent="0.25">
      <c r="A388" s="1"/>
      <c r="B388" s="159"/>
      <c r="C388" s="12"/>
      <c r="D388" s="13"/>
      <c r="E388" s="34"/>
      <c r="F388" s="34"/>
      <c r="G388" s="34"/>
      <c r="H388" s="35"/>
      <c r="I388" s="35"/>
      <c r="J388" s="35"/>
      <c r="K388" s="35"/>
      <c r="L388" s="13"/>
      <c r="M388" s="13"/>
      <c r="N388" s="13"/>
      <c r="O388" s="13"/>
      <c r="P388" s="13"/>
    </row>
    <row r="389" spans="1:16" ht="15" x14ac:dyDescent="0.25">
      <c r="A389" s="1"/>
      <c r="B389" s="159"/>
      <c r="C389" s="15"/>
      <c r="D389" s="12"/>
      <c r="E389" s="10"/>
      <c r="F389" s="10"/>
      <c r="G389" s="10"/>
      <c r="H389" s="10"/>
      <c r="I389" s="10"/>
      <c r="J389" s="10"/>
      <c r="K389" s="10"/>
      <c r="L389" s="15"/>
      <c r="M389" s="15"/>
      <c r="N389" s="15"/>
      <c r="O389" s="15"/>
      <c r="P389" s="15"/>
    </row>
    <row r="390" spans="1:16" ht="15" x14ac:dyDescent="0.25">
      <c r="A390" s="1"/>
      <c r="B390" s="159"/>
      <c r="C390" s="8"/>
      <c r="D390" s="12"/>
      <c r="E390" s="10"/>
      <c r="F390" s="10"/>
      <c r="G390" s="10"/>
      <c r="H390" s="10"/>
      <c r="I390" s="10"/>
      <c r="J390" s="10"/>
      <c r="K390" s="10"/>
      <c r="L390" s="15"/>
      <c r="M390" s="15"/>
      <c r="N390" s="15"/>
      <c r="O390" s="15"/>
      <c r="P390" s="15"/>
    </row>
    <row r="391" spans="1:16" ht="15" x14ac:dyDescent="0.25">
      <c r="A391" s="1"/>
      <c r="B391" s="159"/>
      <c r="C391" s="8"/>
      <c r="D391" s="12"/>
      <c r="E391" s="10"/>
      <c r="F391" s="10"/>
      <c r="G391" s="10"/>
      <c r="H391" s="10"/>
      <c r="I391" s="10"/>
      <c r="J391" s="10"/>
      <c r="K391" s="10"/>
      <c r="L391" s="15"/>
      <c r="M391" s="15"/>
      <c r="N391" s="15"/>
      <c r="O391" s="15"/>
      <c r="P391" s="15"/>
    </row>
    <row r="392" spans="1:16" ht="15" x14ac:dyDescent="0.25">
      <c r="A392" s="1"/>
      <c r="B392" s="159"/>
      <c r="C392" s="15"/>
      <c r="D392" s="12"/>
      <c r="E392" s="10"/>
      <c r="F392" s="10"/>
      <c r="G392" s="10"/>
      <c r="H392" s="10"/>
      <c r="I392" s="10"/>
      <c r="J392" s="10"/>
      <c r="K392" s="10"/>
      <c r="L392" s="15"/>
      <c r="M392" s="15"/>
      <c r="N392" s="15"/>
      <c r="O392" s="15"/>
      <c r="P392" s="15"/>
    </row>
    <row r="393" spans="1:16" ht="15" x14ac:dyDescent="0.25">
      <c r="A393" s="1"/>
      <c r="B393" s="159"/>
      <c r="C393" s="15"/>
      <c r="D393" s="12"/>
      <c r="E393" s="10"/>
      <c r="F393" s="10"/>
      <c r="G393" s="10"/>
      <c r="H393" s="10"/>
      <c r="I393" s="10"/>
      <c r="J393" s="10"/>
      <c r="K393" s="10"/>
      <c r="L393" s="15"/>
      <c r="M393" s="15"/>
      <c r="N393" s="15"/>
      <c r="O393" s="15"/>
      <c r="P393" s="15"/>
    </row>
    <row r="394" spans="1:16" ht="15" x14ac:dyDescent="0.25">
      <c r="A394" s="1"/>
      <c r="B394" s="159"/>
      <c r="C394" s="15"/>
      <c r="D394" s="12"/>
      <c r="E394" s="10"/>
      <c r="F394" s="10"/>
      <c r="G394" s="10"/>
      <c r="H394" s="10"/>
      <c r="I394" s="10"/>
      <c r="J394" s="10"/>
      <c r="K394" s="10"/>
      <c r="L394" s="15"/>
      <c r="M394" s="15"/>
      <c r="N394" s="15"/>
      <c r="O394" s="15"/>
      <c r="P394" s="15"/>
    </row>
    <row r="395" spans="1:16" ht="15" x14ac:dyDescent="0.25">
      <c r="A395" s="1"/>
      <c r="B395" s="159"/>
      <c r="C395" s="15"/>
      <c r="D395" s="12"/>
      <c r="E395" s="10"/>
      <c r="F395" s="10"/>
      <c r="G395" s="10"/>
      <c r="H395" s="10"/>
      <c r="I395" s="10"/>
      <c r="J395" s="10"/>
      <c r="K395" s="10"/>
      <c r="L395" s="15"/>
      <c r="M395" s="15"/>
      <c r="N395" s="15"/>
      <c r="O395" s="15"/>
      <c r="P395" s="15"/>
    </row>
    <row r="396" spans="1:16" ht="15" x14ac:dyDescent="0.25">
      <c r="A396" s="1"/>
      <c r="B396" s="159"/>
      <c r="C396" s="15"/>
      <c r="D396" s="12"/>
      <c r="E396" s="10"/>
      <c r="F396" s="10"/>
      <c r="G396" s="10"/>
      <c r="H396" s="10"/>
      <c r="I396" s="10"/>
      <c r="J396" s="10"/>
      <c r="K396" s="10"/>
      <c r="L396" s="15"/>
      <c r="M396" s="15"/>
      <c r="N396" s="15"/>
      <c r="O396" s="15"/>
      <c r="P396" s="15"/>
    </row>
    <row r="397" spans="1:16" ht="15" x14ac:dyDescent="0.25">
      <c r="A397" s="1"/>
      <c r="B397" s="159"/>
      <c r="C397" s="15"/>
      <c r="D397" s="12"/>
      <c r="E397" s="10"/>
      <c r="F397" s="10"/>
      <c r="G397" s="10"/>
      <c r="H397" s="10"/>
      <c r="I397" s="10"/>
      <c r="J397" s="10"/>
      <c r="K397" s="10"/>
      <c r="L397" s="15"/>
      <c r="M397" s="15"/>
      <c r="N397" s="15"/>
      <c r="O397" s="15"/>
      <c r="P397" s="15"/>
    </row>
    <row r="398" spans="1:16" ht="15" x14ac:dyDescent="0.25">
      <c r="A398" s="1"/>
      <c r="B398" s="159"/>
      <c r="C398" s="15"/>
      <c r="D398" s="12"/>
      <c r="E398" s="10"/>
      <c r="F398" s="10"/>
      <c r="G398" s="10"/>
      <c r="H398" s="10"/>
      <c r="I398" s="10"/>
      <c r="J398" s="10"/>
      <c r="K398" s="10"/>
      <c r="L398" s="15"/>
      <c r="M398" s="15"/>
      <c r="N398" s="15"/>
      <c r="O398" s="15"/>
      <c r="P398" s="15"/>
    </row>
    <row r="399" spans="1:16" ht="15" x14ac:dyDescent="0.25">
      <c r="A399" s="1"/>
      <c r="B399" s="159"/>
      <c r="C399" s="15"/>
      <c r="D399" s="12"/>
      <c r="E399" s="10"/>
      <c r="F399" s="10"/>
      <c r="G399" s="10"/>
      <c r="H399" s="10"/>
      <c r="I399" s="10"/>
      <c r="J399" s="10"/>
      <c r="K399" s="10"/>
      <c r="L399" s="15"/>
      <c r="M399" s="15"/>
      <c r="N399" s="15"/>
      <c r="O399" s="15"/>
      <c r="P399" s="15"/>
    </row>
    <row r="400" spans="1:16" ht="15" x14ac:dyDescent="0.25">
      <c r="A400" s="1"/>
      <c r="B400" s="159"/>
      <c r="C400" s="15"/>
      <c r="D400" s="12"/>
      <c r="E400" s="10"/>
      <c r="F400" s="10"/>
      <c r="G400" s="10"/>
      <c r="H400" s="10"/>
      <c r="I400" s="10"/>
      <c r="J400" s="10"/>
      <c r="K400" s="10"/>
      <c r="L400" s="15"/>
      <c r="M400" s="15"/>
      <c r="N400" s="15"/>
      <c r="O400" s="15"/>
      <c r="P400" s="15"/>
    </row>
    <row r="401" spans="1:16" ht="15" x14ac:dyDescent="0.25">
      <c r="A401" s="1"/>
      <c r="B401" s="159"/>
      <c r="C401" s="15"/>
      <c r="D401" s="13"/>
      <c r="E401" s="35"/>
      <c r="F401" s="34"/>
      <c r="G401" s="130"/>
      <c r="H401" s="130"/>
      <c r="I401" s="130"/>
      <c r="J401" s="130"/>
      <c r="K401" s="130"/>
      <c r="L401" s="8"/>
      <c r="M401" s="8"/>
      <c r="N401" s="8"/>
      <c r="O401" s="8"/>
      <c r="P401" s="15"/>
    </row>
    <row r="402" spans="1:16" ht="15" x14ac:dyDescent="0.25">
      <c r="A402" s="1"/>
      <c r="B402" s="159"/>
      <c r="C402" s="15"/>
      <c r="D402" s="13"/>
      <c r="E402" s="35"/>
      <c r="F402" s="34"/>
      <c r="G402" s="130"/>
      <c r="H402" s="130"/>
      <c r="I402" s="130"/>
      <c r="J402" s="130"/>
      <c r="K402" s="130"/>
      <c r="L402" s="8"/>
      <c r="M402" s="8"/>
      <c r="N402" s="8"/>
      <c r="O402" s="8"/>
      <c r="P402" s="15"/>
    </row>
    <row r="403" spans="1:16" ht="15" x14ac:dyDescent="0.25">
      <c r="A403" s="1"/>
      <c r="B403" s="159"/>
      <c r="C403" s="15"/>
      <c r="D403" s="13"/>
      <c r="E403" s="35"/>
      <c r="F403" s="34"/>
      <c r="G403" s="130"/>
      <c r="H403" s="130"/>
      <c r="I403" s="130"/>
      <c r="J403" s="130"/>
      <c r="K403" s="130"/>
      <c r="L403" s="8"/>
      <c r="M403" s="8"/>
      <c r="N403" s="8"/>
      <c r="O403" s="8"/>
      <c r="P403" s="15"/>
    </row>
    <row r="404" spans="1:16" ht="15" x14ac:dyDescent="0.25">
      <c r="A404" s="1"/>
      <c r="B404" s="159"/>
      <c r="C404" s="15"/>
      <c r="D404" s="13"/>
      <c r="E404" s="35"/>
      <c r="F404" s="34"/>
      <c r="G404" s="130"/>
      <c r="H404" s="130"/>
      <c r="I404" s="130"/>
      <c r="J404" s="130"/>
      <c r="K404" s="130"/>
      <c r="L404" s="8"/>
      <c r="M404" s="8"/>
      <c r="N404" s="8"/>
      <c r="O404" s="8"/>
      <c r="P404" s="15"/>
    </row>
  </sheetData>
  <sheetProtection password="CC63" sheet="1" objects="1" scenarios="1"/>
  <autoFilter ref="A11:P357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  <sortState ref="A12:P357">
      <sortCondition descending="1" ref="K11:K357"/>
    </sortState>
  </autoFilter>
  <mergeCells count="6">
    <mergeCell ref="C3:S3"/>
    <mergeCell ref="B5:Q5"/>
    <mergeCell ref="B8:Q8"/>
    <mergeCell ref="B9:Q9"/>
    <mergeCell ref="B6:I6"/>
    <mergeCell ref="B7:I7"/>
  </mergeCells>
  <pageMargins left="0.23622047244094491" right="0.23622047244094491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S391"/>
  <sheetViews>
    <sheetView workbookViewId="0">
      <selection activeCell="C4" sqref="C4"/>
    </sheetView>
  </sheetViews>
  <sheetFormatPr defaultColWidth="9.140625" defaultRowHeight="12.75" x14ac:dyDescent="0.25"/>
  <cols>
    <col min="1" max="1" width="8.28515625" style="2" customWidth="1"/>
    <col min="2" max="2" width="6.85546875" style="2" customWidth="1"/>
    <col min="3" max="3" width="22.140625" style="84" customWidth="1"/>
    <col min="4" max="4" width="42" style="82" customWidth="1"/>
    <col min="5" max="5" width="14" style="138" customWidth="1"/>
    <col min="6" max="6" width="5.140625" style="180" customWidth="1"/>
    <col min="7" max="8" width="5.5703125" style="180" bestFit="1" customWidth="1"/>
    <col min="9" max="9" width="5" style="180" customWidth="1"/>
    <col min="10" max="11" width="3.85546875" style="180" customWidth="1"/>
    <col min="12" max="13" width="3.85546875" style="4" customWidth="1"/>
    <col min="14" max="14" width="5.140625" style="4" customWidth="1"/>
    <col min="15" max="15" width="14.28515625" style="147" customWidth="1"/>
    <col min="16" max="16" width="19.42578125" style="84" customWidth="1"/>
    <col min="17" max="16384" width="9.140625" style="2"/>
  </cols>
  <sheetData>
    <row r="2" spans="1:19" ht="15.75" x14ac:dyDescent="0.25">
      <c r="B2" s="269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1:19" s="39" customFormat="1" ht="15.75" customHeight="1" x14ac:dyDescent="0.25">
      <c r="C3" s="267" t="s">
        <v>12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s="5" customFormat="1" ht="38.25" x14ac:dyDescent="0.25">
      <c r="A4" s="2"/>
      <c r="B4" s="2"/>
      <c r="C4" s="258" t="s">
        <v>2137</v>
      </c>
      <c r="D4" s="84"/>
      <c r="E4" s="138"/>
      <c r="F4" s="157"/>
      <c r="G4" s="180"/>
      <c r="H4" s="180"/>
      <c r="I4" s="180"/>
      <c r="J4" s="180"/>
      <c r="K4" s="180"/>
      <c r="L4" s="4"/>
      <c r="M4" s="4"/>
      <c r="N4" s="4"/>
      <c r="O4" s="147"/>
      <c r="P4" s="84"/>
    </row>
    <row r="5" spans="1:19" s="5" customFormat="1" ht="12.75" customHeight="1" x14ac:dyDescent="0.25">
      <c r="A5" s="2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</row>
    <row r="6" spans="1:19" s="5" customFormat="1" ht="12.75" customHeight="1" x14ac:dyDescent="0.25">
      <c r="A6" s="2"/>
      <c r="B6" s="268"/>
      <c r="C6" s="268"/>
      <c r="D6" s="268"/>
      <c r="E6" s="268"/>
      <c r="F6" s="268"/>
      <c r="G6" s="268"/>
      <c r="H6" s="268"/>
      <c r="I6" s="268"/>
      <c r="J6" s="157"/>
      <c r="K6" s="157"/>
      <c r="L6" s="4"/>
      <c r="M6" s="4"/>
      <c r="N6" s="4"/>
      <c r="O6" s="147"/>
      <c r="P6" s="84"/>
    </row>
    <row r="7" spans="1:19" s="5" customFormat="1" ht="12.75" customHeight="1" x14ac:dyDescent="0.25">
      <c r="A7" s="2"/>
      <c r="B7" s="268"/>
      <c r="C7" s="268"/>
      <c r="D7" s="268"/>
      <c r="E7" s="268"/>
      <c r="F7" s="268"/>
      <c r="G7" s="268"/>
      <c r="H7" s="268"/>
      <c r="I7" s="268"/>
      <c r="J7" s="157"/>
      <c r="K7" s="157"/>
      <c r="L7" s="4"/>
      <c r="M7" s="4"/>
      <c r="N7" s="4"/>
      <c r="O7" s="147"/>
      <c r="P7" s="84"/>
    </row>
    <row r="8" spans="1:19" s="5" customFormat="1" ht="12.75" customHeight="1" x14ac:dyDescent="0.25">
      <c r="A8" s="2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</row>
    <row r="9" spans="1:19" s="5" customFormat="1" ht="12.75" customHeight="1" x14ac:dyDescent="0.25">
      <c r="A9" s="2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</row>
    <row r="10" spans="1:19" s="5" customFormat="1" x14ac:dyDescent="0.25">
      <c r="A10" s="2"/>
      <c r="B10" s="2"/>
      <c r="C10" s="83"/>
      <c r="D10" s="83"/>
      <c r="E10" s="118"/>
      <c r="F10" s="181"/>
      <c r="G10" s="181"/>
      <c r="H10" s="181"/>
      <c r="I10" s="181"/>
      <c r="J10" s="181"/>
      <c r="K10" s="181"/>
      <c r="L10" s="3"/>
      <c r="M10" s="3"/>
      <c r="N10" s="3"/>
      <c r="O10" s="118"/>
      <c r="P10" s="83"/>
    </row>
    <row r="11" spans="1:19" s="4" customFormat="1" ht="123" customHeight="1" x14ac:dyDescent="0.25">
      <c r="A11" s="99" t="s">
        <v>5</v>
      </c>
      <c r="B11" s="99" t="s">
        <v>0</v>
      </c>
      <c r="C11" s="99" t="s">
        <v>2</v>
      </c>
      <c r="D11" s="99" t="s">
        <v>10</v>
      </c>
      <c r="E11" s="151" t="s">
        <v>1</v>
      </c>
      <c r="F11" s="205" t="s">
        <v>8</v>
      </c>
      <c r="G11" s="206" t="s">
        <v>13</v>
      </c>
      <c r="H11" s="206" t="s">
        <v>14</v>
      </c>
      <c r="I11" s="206" t="s">
        <v>15</v>
      </c>
      <c r="J11" s="206" t="s">
        <v>16</v>
      </c>
      <c r="K11" s="205" t="s">
        <v>6</v>
      </c>
      <c r="L11" s="100" t="s">
        <v>4</v>
      </c>
      <c r="M11" s="100" t="s">
        <v>7</v>
      </c>
      <c r="N11" s="100" t="s">
        <v>11</v>
      </c>
      <c r="O11" s="100" t="s">
        <v>9</v>
      </c>
      <c r="P11" s="99" t="s">
        <v>3</v>
      </c>
      <c r="Q11" s="7"/>
    </row>
    <row r="12" spans="1:19" s="38" customFormat="1" ht="40.15" hidden="1" customHeight="1" x14ac:dyDescent="0.25">
      <c r="A12" s="88" t="s">
        <v>19</v>
      </c>
      <c r="B12" s="86">
        <v>1</v>
      </c>
      <c r="C12" s="177" t="s">
        <v>497</v>
      </c>
      <c r="D12" s="73" t="s">
        <v>353</v>
      </c>
      <c r="E12" s="56" t="s">
        <v>498</v>
      </c>
      <c r="F12" s="91" t="s">
        <v>42</v>
      </c>
      <c r="G12" s="91">
        <v>5</v>
      </c>
      <c r="H12" s="91">
        <v>14</v>
      </c>
      <c r="I12" s="91">
        <v>9</v>
      </c>
      <c r="J12" s="91">
        <v>10</v>
      </c>
      <c r="K12" s="91">
        <v>38</v>
      </c>
      <c r="L12" s="163"/>
      <c r="M12" s="163"/>
      <c r="N12" s="163"/>
      <c r="O12" s="56" t="s">
        <v>271</v>
      </c>
      <c r="P12" s="73" t="s">
        <v>355</v>
      </c>
      <c r="Q12" s="5"/>
    </row>
    <row r="13" spans="1:19" s="38" customFormat="1" ht="44.25" hidden="1" customHeight="1" x14ac:dyDescent="0.25">
      <c r="A13" s="88" t="s">
        <v>19</v>
      </c>
      <c r="B13" s="86">
        <v>2</v>
      </c>
      <c r="C13" s="64" t="s">
        <v>795</v>
      </c>
      <c r="D13" s="87" t="s">
        <v>746</v>
      </c>
      <c r="E13" s="42" t="s">
        <v>796</v>
      </c>
      <c r="F13" s="109" t="s">
        <v>797</v>
      </c>
      <c r="G13" s="91">
        <v>5</v>
      </c>
      <c r="H13" s="91">
        <v>13</v>
      </c>
      <c r="I13" s="91">
        <v>8</v>
      </c>
      <c r="J13" s="89">
        <v>10</v>
      </c>
      <c r="K13" s="89">
        <v>36</v>
      </c>
      <c r="L13" s="51"/>
      <c r="M13" s="92"/>
      <c r="N13" s="54"/>
      <c r="O13" s="56" t="s">
        <v>271</v>
      </c>
      <c r="P13" s="64" t="s">
        <v>744</v>
      </c>
      <c r="Q13" s="5"/>
    </row>
    <row r="14" spans="1:19" s="38" customFormat="1" ht="60" hidden="1" x14ac:dyDescent="0.25">
      <c r="A14" s="88" t="s">
        <v>19</v>
      </c>
      <c r="B14" s="86">
        <v>3</v>
      </c>
      <c r="C14" s="45" t="s">
        <v>798</v>
      </c>
      <c r="D14" s="87" t="s">
        <v>746</v>
      </c>
      <c r="E14" s="43" t="s">
        <v>799</v>
      </c>
      <c r="F14" s="53" t="s">
        <v>797</v>
      </c>
      <c r="G14" s="44">
        <v>5</v>
      </c>
      <c r="H14" s="91">
        <v>12</v>
      </c>
      <c r="I14" s="91">
        <v>8</v>
      </c>
      <c r="J14" s="91">
        <v>10</v>
      </c>
      <c r="K14" s="89">
        <f>SUM(G14:J14)</f>
        <v>35</v>
      </c>
      <c r="L14" s="86"/>
      <c r="M14" s="85"/>
      <c r="N14" s="86"/>
      <c r="O14" s="56" t="s">
        <v>271</v>
      </c>
      <c r="P14" s="86" t="s">
        <v>767</v>
      </c>
      <c r="Q14" s="5"/>
    </row>
    <row r="15" spans="1:19" s="38" customFormat="1" ht="45" hidden="1" x14ac:dyDescent="0.25">
      <c r="A15" s="88" t="s">
        <v>19</v>
      </c>
      <c r="B15" s="86">
        <v>4</v>
      </c>
      <c r="C15" s="45" t="s">
        <v>499</v>
      </c>
      <c r="D15" s="73" t="s">
        <v>353</v>
      </c>
      <c r="E15" s="56" t="s">
        <v>500</v>
      </c>
      <c r="F15" s="91" t="s">
        <v>501</v>
      </c>
      <c r="G15" s="49">
        <v>5</v>
      </c>
      <c r="H15" s="49">
        <v>12</v>
      </c>
      <c r="I15" s="49">
        <v>8</v>
      </c>
      <c r="J15" s="49">
        <v>8</v>
      </c>
      <c r="K15" s="49">
        <v>33</v>
      </c>
      <c r="L15" s="164"/>
      <c r="M15" s="164"/>
      <c r="N15" s="164"/>
      <c r="O15" s="56" t="s">
        <v>271</v>
      </c>
      <c r="P15" s="45" t="s">
        <v>366</v>
      </c>
      <c r="Q15" s="5"/>
    </row>
    <row r="16" spans="1:19" s="38" customFormat="1" ht="45" hidden="1" x14ac:dyDescent="0.25">
      <c r="A16" s="88" t="s">
        <v>19</v>
      </c>
      <c r="B16" s="86">
        <v>5</v>
      </c>
      <c r="C16" s="177" t="s">
        <v>502</v>
      </c>
      <c r="D16" s="73" t="s">
        <v>353</v>
      </c>
      <c r="E16" s="56" t="s">
        <v>503</v>
      </c>
      <c r="F16" s="91" t="s">
        <v>42</v>
      </c>
      <c r="G16" s="91">
        <v>4</v>
      </c>
      <c r="H16" s="91">
        <v>11</v>
      </c>
      <c r="I16" s="91">
        <v>8</v>
      </c>
      <c r="J16" s="91">
        <v>8</v>
      </c>
      <c r="K16" s="91">
        <v>31</v>
      </c>
      <c r="L16" s="163"/>
      <c r="M16" s="163"/>
      <c r="N16" s="163"/>
      <c r="O16" s="56" t="s">
        <v>271</v>
      </c>
      <c r="P16" s="73" t="s">
        <v>355</v>
      </c>
      <c r="Q16" s="5"/>
    </row>
    <row r="17" spans="1:17" s="38" customFormat="1" ht="60" hidden="1" x14ac:dyDescent="0.25">
      <c r="A17" s="88" t="s">
        <v>19</v>
      </c>
      <c r="B17" s="86">
        <v>6</v>
      </c>
      <c r="C17" s="207" t="s">
        <v>1111</v>
      </c>
      <c r="D17" s="207" t="s">
        <v>1098</v>
      </c>
      <c r="E17" s="207" t="s">
        <v>1112</v>
      </c>
      <c r="F17" s="207">
        <v>8</v>
      </c>
      <c r="G17" s="207">
        <v>4</v>
      </c>
      <c r="H17" s="207">
        <v>14</v>
      </c>
      <c r="I17" s="207">
        <v>6</v>
      </c>
      <c r="J17" s="207">
        <v>7</v>
      </c>
      <c r="K17" s="207">
        <v>31</v>
      </c>
      <c r="L17" s="207"/>
      <c r="M17" s="207"/>
      <c r="N17" s="207"/>
      <c r="O17" s="56" t="s">
        <v>271</v>
      </c>
      <c r="P17" s="207" t="s">
        <v>1100</v>
      </c>
      <c r="Q17" s="5"/>
    </row>
    <row r="18" spans="1:17" s="38" customFormat="1" ht="60" hidden="1" x14ac:dyDescent="0.25">
      <c r="A18" s="88" t="s">
        <v>19</v>
      </c>
      <c r="B18" s="86">
        <v>7</v>
      </c>
      <c r="C18" s="45" t="s">
        <v>800</v>
      </c>
      <c r="D18" s="87" t="s">
        <v>746</v>
      </c>
      <c r="E18" s="43" t="s">
        <v>799</v>
      </c>
      <c r="F18" s="53" t="s">
        <v>797</v>
      </c>
      <c r="G18" s="58">
        <v>4</v>
      </c>
      <c r="H18" s="89">
        <v>11</v>
      </c>
      <c r="I18" s="89">
        <v>7</v>
      </c>
      <c r="J18" s="89">
        <v>8</v>
      </c>
      <c r="K18" s="89">
        <f>SUM(G18:J18)</f>
        <v>30</v>
      </c>
      <c r="L18" s="87"/>
      <c r="M18" s="92"/>
      <c r="N18" s="86"/>
      <c r="O18" s="56" t="s">
        <v>271</v>
      </c>
      <c r="P18" s="86" t="s">
        <v>767</v>
      </c>
      <c r="Q18" s="5"/>
    </row>
    <row r="19" spans="1:17" s="38" customFormat="1" ht="60" hidden="1" x14ac:dyDescent="0.25">
      <c r="A19" s="88" t="s">
        <v>19</v>
      </c>
      <c r="B19" s="86">
        <v>8</v>
      </c>
      <c r="C19" s="64" t="s">
        <v>302</v>
      </c>
      <c r="D19" s="64" t="s">
        <v>268</v>
      </c>
      <c r="E19" s="42" t="s">
        <v>303</v>
      </c>
      <c r="F19" s="53" t="s">
        <v>304</v>
      </c>
      <c r="G19" s="109">
        <v>3</v>
      </c>
      <c r="H19" s="109">
        <v>9</v>
      </c>
      <c r="I19" s="109">
        <v>7</v>
      </c>
      <c r="J19" s="109">
        <v>9</v>
      </c>
      <c r="K19" s="109">
        <v>28</v>
      </c>
      <c r="L19" s="64"/>
      <c r="M19" s="64"/>
      <c r="N19" s="64"/>
      <c r="O19" s="56" t="s">
        <v>271</v>
      </c>
      <c r="P19" s="64" t="s">
        <v>305</v>
      </c>
      <c r="Q19" s="5"/>
    </row>
    <row r="20" spans="1:17" s="38" customFormat="1" ht="60" hidden="1" x14ac:dyDescent="0.25">
      <c r="A20" s="88" t="s">
        <v>19</v>
      </c>
      <c r="B20" s="86">
        <v>9</v>
      </c>
      <c r="C20" s="88" t="s">
        <v>306</v>
      </c>
      <c r="D20" s="64" t="s">
        <v>268</v>
      </c>
      <c r="E20" s="43" t="s">
        <v>307</v>
      </c>
      <c r="F20" s="53" t="s">
        <v>308</v>
      </c>
      <c r="G20" s="53">
        <v>2</v>
      </c>
      <c r="H20" s="53">
        <v>11</v>
      </c>
      <c r="I20" s="53">
        <v>6</v>
      </c>
      <c r="J20" s="53">
        <v>9</v>
      </c>
      <c r="K20" s="53">
        <v>28</v>
      </c>
      <c r="L20" s="88"/>
      <c r="M20" s="88"/>
      <c r="N20" s="88"/>
      <c r="O20" s="56" t="s">
        <v>271</v>
      </c>
      <c r="P20" s="64" t="s">
        <v>309</v>
      </c>
      <c r="Q20" s="5"/>
    </row>
    <row r="21" spans="1:17" s="38" customFormat="1" ht="45" hidden="1" x14ac:dyDescent="0.25">
      <c r="A21" s="88" t="s">
        <v>19</v>
      </c>
      <c r="B21" s="86">
        <v>10</v>
      </c>
      <c r="C21" s="86" t="s">
        <v>866</v>
      </c>
      <c r="D21" s="86" t="s">
        <v>852</v>
      </c>
      <c r="E21" s="43" t="s">
        <v>867</v>
      </c>
      <c r="F21" s="89">
        <v>8</v>
      </c>
      <c r="G21" s="58">
        <v>3</v>
      </c>
      <c r="H21" s="58">
        <v>9</v>
      </c>
      <c r="I21" s="58">
        <v>6</v>
      </c>
      <c r="J21" s="58">
        <v>8</v>
      </c>
      <c r="K21" s="89">
        <v>26</v>
      </c>
      <c r="L21" s="87"/>
      <c r="M21" s="86"/>
      <c r="N21" s="87"/>
      <c r="O21" s="61" t="s">
        <v>275</v>
      </c>
      <c r="P21" s="86" t="s">
        <v>868</v>
      </c>
      <c r="Q21" s="5"/>
    </row>
    <row r="22" spans="1:17" s="38" customFormat="1" ht="60" hidden="1" x14ac:dyDescent="0.25">
      <c r="A22" s="88" t="s">
        <v>19</v>
      </c>
      <c r="B22" s="86">
        <v>11</v>
      </c>
      <c r="C22" s="88" t="s">
        <v>53</v>
      </c>
      <c r="D22" s="160" t="s">
        <v>28</v>
      </c>
      <c r="E22" s="174" t="s">
        <v>54</v>
      </c>
      <c r="F22" s="91" t="s">
        <v>52</v>
      </c>
      <c r="G22" s="53">
        <v>5</v>
      </c>
      <c r="H22" s="53">
        <v>7</v>
      </c>
      <c r="I22" s="53">
        <v>6</v>
      </c>
      <c r="J22" s="53">
        <v>7</v>
      </c>
      <c r="K22" s="53">
        <v>25</v>
      </c>
      <c r="L22" s="88"/>
      <c r="M22" s="88"/>
      <c r="N22" s="88"/>
      <c r="O22" s="61" t="s">
        <v>275</v>
      </c>
      <c r="P22" s="87" t="s">
        <v>36</v>
      </c>
      <c r="Q22" s="5"/>
    </row>
    <row r="23" spans="1:17" s="38" customFormat="1" ht="60" hidden="1" x14ac:dyDescent="0.25">
      <c r="A23" s="88" t="s">
        <v>19</v>
      </c>
      <c r="B23" s="86">
        <v>12</v>
      </c>
      <c r="C23" s="45" t="s">
        <v>801</v>
      </c>
      <c r="D23" s="87" t="s">
        <v>746</v>
      </c>
      <c r="E23" s="43" t="s">
        <v>802</v>
      </c>
      <c r="F23" s="53" t="s">
        <v>797</v>
      </c>
      <c r="G23" s="91">
        <v>3</v>
      </c>
      <c r="H23" s="89">
        <v>10</v>
      </c>
      <c r="I23" s="89">
        <v>5</v>
      </c>
      <c r="J23" s="89">
        <v>7</v>
      </c>
      <c r="K23" s="89">
        <f>SUM(G23:J23)</f>
        <v>25</v>
      </c>
      <c r="L23" s="87"/>
      <c r="M23" s="85"/>
      <c r="N23" s="86"/>
      <c r="O23" s="61" t="s">
        <v>275</v>
      </c>
      <c r="P23" s="86" t="s">
        <v>767</v>
      </c>
      <c r="Q23" s="5"/>
    </row>
    <row r="24" spans="1:17" s="38" customFormat="1" ht="60" hidden="1" x14ac:dyDescent="0.25">
      <c r="A24" s="88" t="s">
        <v>19</v>
      </c>
      <c r="B24" s="86">
        <v>13</v>
      </c>
      <c r="C24" s="161" t="s">
        <v>97</v>
      </c>
      <c r="D24" s="161" t="s">
        <v>58</v>
      </c>
      <c r="E24" s="169" t="s">
        <v>98</v>
      </c>
      <c r="F24" s="182" t="s">
        <v>92</v>
      </c>
      <c r="G24" s="182">
        <v>3</v>
      </c>
      <c r="H24" s="182">
        <v>11</v>
      </c>
      <c r="I24" s="182">
        <v>3</v>
      </c>
      <c r="J24" s="182">
        <v>7</v>
      </c>
      <c r="K24" s="182">
        <v>24</v>
      </c>
      <c r="L24" s="161"/>
      <c r="M24" s="161"/>
      <c r="N24" s="161"/>
      <c r="O24" s="61" t="s">
        <v>275</v>
      </c>
      <c r="P24" s="161" t="s">
        <v>69</v>
      </c>
      <c r="Q24" s="5"/>
    </row>
    <row r="25" spans="1:17" s="38" customFormat="1" ht="45" hidden="1" x14ac:dyDescent="0.25">
      <c r="A25" s="88" t="s">
        <v>19</v>
      </c>
      <c r="B25" s="86">
        <v>14</v>
      </c>
      <c r="C25" s="86" t="s">
        <v>645</v>
      </c>
      <c r="D25" s="87" t="s">
        <v>646</v>
      </c>
      <c r="E25" s="61" t="s">
        <v>647</v>
      </c>
      <c r="F25" s="91">
        <v>8</v>
      </c>
      <c r="G25" s="91">
        <v>4</v>
      </c>
      <c r="H25" s="91">
        <v>10</v>
      </c>
      <c r="I25" s="91">
        <v>2</v>
      </c>
      <c r="J25" s="91">
        <v>8</v>
      </c>
      <c r="K25" s="91">
        <v>24</v>
      </c>
      <c r="L25" s="86"/>
      <c r="M25" s="87"/>
      <c r="N25" s="87"/>
      <c r="O25" s="61" t="s">
        <v>275</v>
      </c>
      <c r="P25" s="87" t="s">
        <v>648</v>
      </c>
      <c r="Q25" s="5"/>
    </row>
    <row r="26" spans="1:17" s="38" customFormat="1" ht="60" hidden="1" x14ac:dyDescent="0.25">
      <c r="A26" s="88" t="s">
        <v>19</v>
      </c>
      <c r="B26" s="86">
        <v>15</v>
      </c>
      <c r="C26" s="88" t="s">
        <v>1020</v>
      </c>
      <c r="D26" s="86" t="s">
        <v>964</v>
      </c>
      <c r="E26" s="46" t="s">
        <v>1021</v>
      </c>
      <c r="F26" s="91" t="s">
        <v>1022</v>
      </c>
      <c r="G26" s="91">
        <v>4</v>
      </c>
      <c r="H26" s="91">
        <v>7</v>
      </c>
      <c r="I26" s="91">
        <v>7</v>
      </c>
      <c r="J26" s="91">
        <v>6</v>
      </c>
      <c r="K26" s="58">
        <v>24</v>
      </c>
      <c r="L26" s="62"/>
      <c r="M26" s="87"/>
      <c r="N26" s="87"/>
      <c r="O26" s="61" t="s">
        <v>275</v>
      </c>
      <c r="P26" s="87" t="s">
        <v>975</v>
      </c>
      <c r="Q26" s="5"/>
    </row>
    <row r="27" spans="1:17" s="38" customFormat="1" ht="60" hidden="1" x14ac:dyDescent="0.25">
      <c r="A27" s="88" t="s">
        <v>19</v>
      </c>
      <c r="B27" s="86">
        <v>16</v>
      </c>
      <c r="C27" s="45" t="s">
        <v>40</v>
      </c>
      <c r="D27" s="160" t="s">
        <v>28</v>
      </c>
      <c r="E27" s="174" t="s">
        <v>41</v>
      </c>
      <c r="F27" s="89" t="s">
        <v>42</v>
      </c>
      <c r="G27" s="58">
        <v>4</v>
      </c>
      <c r="H27" s="58">
        <v>8</v>
      </c>
      <c r="I27" s="58">
        <v>7</v>
      </c>
      <c r="J27" s="58">
        <v>4</v>
      </c>
      <c r="K27" s="58">
        <v>23</v>
      </c>
      <c r="L27" s="92"/>
      <c r="M27" s="87"/>
      <c r="N27" s="87"/>
      <c r="O27" s="61" t="s">
        <v>275</v>
      </c>
      <c r="P27" s="87" t="s">
        <v>39</v>
      </c>
      <c r="Q27" s="5"/>
    </row>
    <row r="28" spans="1:17" s="38" customFormat="1" ht="60" hidden="1" x14ac:dyDescent="0.25">
      <c r="A28" s="88" t="s">
        <v>19</v>
      </c>
      <c r="B28" s="86">
        <v>17</v>
      </c>
      <c r="C28" s="88" t="s">
        <v>1023</v>
      </c>
      <c r="D28" s="86" t="s">
        <v>964</v>
      </c>
      <c r="E28" s="43" t="s">
        <v>1024</v>
      </c>
      <c r="F28" s="91" t="s">
        <v>42</v>
      </c>
      <c r="G28" s="91">
        <v>2</v>
      </c>
      <c r="H28" s="89">
        <v>9</v>
      </c>
      <c r="I28" s="89">
        <v>4</v>
      </c>
      <c r="J28" s="89">
        <v>7</v>
      </c>
      <c r="K28" s="58">
        <v>22</v>
      </c>
      <c r="L28" s="87"/>
      <c r="M28" s="87"/>
      <c r="N28" s="87"/>
      <c r="O28" s="61" t="s">
        <v>275</v>
      </c>
      <c r="P28" s="88" t="s">
        <v>988</v>
      </c>
      <c r="Q28" s="5"/>
    </row>
    <row r="29" spans="1:17" s="38" customFormat="1" ht="60" hidden="1" x14ac:dyDescent="0.25">
      <c r="A29" s="88" t="s">
        <v>19</v>
      </c>
      <c r="B29" s="86">
        <v>18</v>
      </c>
      <c r="C29" s="88" t="s">
        <v>1025</v>
      </c>
      <c r="D29" s="86" t="s">
        <v>964</v>
      </c>
      <c r="E29" s="43" t="s">
        <v>1026</v>
      </c>
      <c r="F29" s="53" t="s">
        <v>1022</v>
      </c>
      <c r="G29" s="53">
        <v>4</v>
      </c>
      <c r="H29" s="53">
        <v>6</v>
      </c>
      <c r="I29" s="53">
        <v>6</v>
      </c>
      <c r="J29" s="53">
        <v>6</v>
      </c>
      <c r="K29" s="58">
        <v>22</v>
      </c>
      <c r="L29" s="88"/>
      <c r="M29" s="87"/>
      <c r="N29" s="87"/>
      <c r="O29" s="61" t="s">
        <v>275</v>
      </c>
      <c r="P29" s="87" t="s">
        <v>975</v>
      </c>
      <c r="Q29" s="5"/>
    </row>
    <row r="30" spans="1:17" s="38" customFormat="1" ht="60" hidden="1" x14ac:dyDescent="0.25">
      <c r="A30" s="88" t="s">
        <v>19</v>
      </c>
      <c r="B30" s="86">
        <v>19</v>
      </c>
      <c r="C30" s="88" t="s">
        <v>45</v>
      </c>
      <c r="D30" s="160" t="s">
        <v>28</v>
      </c>
      <c r="E30" s="174" t="s">
        <v>46</v>
      </c>
      <c r="F30" s="53" t="s">
        <v>47</v>
      </c>
      <c r="G30" s="53">
        <v>4</v>
      </c>
      <c r="H30" s="53">
        <v>8</v>
      </c>
      <c r="I30" s="53">
        <v>9</v>
      </c>
      <c r="J30" s="53">
        <v>0</v>
      </c>
      <c r="K30" s="53">
        <v>21</v>
      </c>
      <c r="L30" s="88"/>
      <c r="M30" s="88"/>
      <c r="N30" s="88"/>
      <c r="O30" s="61" t="s">
        <v>275</v>
      </c>
      <c r="P30" s="88" t="s">
        <v>38</v>
      </c>
      <c r="Q30" s="5"/>
    </row>
    <row r="31" spans="1:17" s="38" customFormat="1" ht="45" hidden="1" x14ac:dyDescent="0.25">
      <c r="A31" s="88" t="s">
        <v>19</v>
      </c>
      <c r="B31" s="86">
        <v>20</v>
      </c>
      <c r="C31" s="45" t="s">
        <v>504</v>
      </c>
      <c r="D31" s="73" t="s">
        <v>353</v>
      </c>
      <c r="E31" s="56" t="s">
        <v>505</v>
      </c>
      <c r="F31" s="91" t="s">
        <v>501</v>
      </c>
      <c r="G31" s="49">
        <v>4</v>
      </c>
      <c r="H31" s="49">
        <v>5</v>
      </c>
      <c r="I31" s="49">
        <v>6</v>
      </c>
      <c r="J31" s="49">
        <v>6</v>
      </c>
      <c r="K31" s="49">
        <v>21</v>
      </c>
      <c r="L31" s="164"/>
      <c r="M31" s="164"/>
      <c r="N31" s="164"/>
      <c r="O31" s="61" t="s">
        <v>275</v>
      </c>
      <c r="P31" s="45" t="s">
        <v>377</v>
      </c>
      <c r="Q31" s="5"/>
    </row>
    <row r="32" spans="1:17" s="38" customFormat="1" ht="60" hidden="1" x14ac:dyDescent="0.25">
      <c r="A32" s="88" t="s">
        <v>19</v>
      </c>
      <c r="B32" s="86">
        <v>21</v>
      </c>
      <c r="C32" s="88" t="s">
        <v>1027</v>
      </c>
      <c r="D32" s="86" t="s">
        <v>964</v>
      </c>
      <c r="E32" s="42" t="s">
        <v>1028</v>
      </c>
      <c r="F32" s="89" t="s">
        <v>1029</v>
      </c>
      <c r="G32" s="89">
        <v>5</v>
      </c>
      <c r="H32" s="89">
        <v>9</v>
      </c>
      <c r="I32" s="89">
        <v>7</v>
      </c>
      <c r="J32" s="89">
        <v>0</v>
      </c>
      <c r="K32" s="58">
        <v>21</v>
      </c>
      <c r="L32" s="86"/>
      <c r="M32" s="87"/>
      <c r="N32" s="87"/>
      <c r="O32" s="61" t="s">
        <v>275</v>
      </c>
      <c r="P32" s="88" t="s">
        <v>994</v>
      </c>
      <c r="Q32" s="5"/>
    </row>
    <row r="33" spans="1:17" s="38" customFormat="1" ht="60" hidden="1" x14ac:dyDescent="0.25">
      <c r="A33" s="88" t="s">
        <v>19</v>
      </c>
      <c r="B33" s="86">
        <v>22</v>
      </c>
      <c r="C33" s="88" t="s">
        <v>1030</v>
      </c>
      <c r="D33" s="86" t="s">
        <v>964</v>
      </c>
      <c r="E33" s="43" t="s">
        <v>1031</v>
      </c>
      <c r="F33" s="89" t="s">
        <v>1022</v>
      </c>
      <c r="G33" s="89">
        <v>4</v>
      </c>
      <c r="H33" s="89">
        <v>4</v>
      </c>
      <c r="I33" s="89">
        <v>7</v>
      </c>
      <c r="J33" s="89">
        <v>6</v>
      </c>
      <c r="K33" s="58">
        <v>21</v>
      </c>
      <c r="L33" s="86"/>
      <c r="M33" s="87"/>
      <c r="N33" s="87"/>
      <c r="O33" s="61" t="s">
        <v>275</v>
      </c>
      <c r="P33" s="87" t="s">
        <v>975</v>
      </c>
      <c r="Q33" s="5"/>
    </row>
    <row r="34" spans="1:17" s="38" customFormat="1" ht="60" hidden="1" x14ac:dyDescent="0.25">
      <c r="A34" s="88" t="s">
        <v>19</v>
      </c>
      <c r="B34" s="86">
        <v>23</v>
      </c>
      <c r="C34" s="88" t="s">
        <v>1032</v>
      </c>
      <c r="D34" s="86" t="s">
        <v>964</v>
      </c>
      <c r="E34" s="42" t="s">
        <v>1033</v>
      </c>
      <c r="F34" s="89" t="s">
        <v>1029</v>
      </c>
      <c r="G34" s="89">
        <v>5</v>
      </c>
      <c r="H34" s="89">
        <v>8</v>
      </c>
      <c r="I34" s="89">
        <v>7</v>
      </c>
      <c r="J34" s="89">
        <v>0</v>
      </c>
      <c r="K34" s="58">
        <v>20</v>
      </c>
      <c r="L34" s="86"/>
      <c r="M34" s="87"/>
      <c r="N34" s="87"/>
      <c r="O34" s="61" t="s">
        <v>275</v>
      </c>
      <c r="P34" s="88" t="s">
        <v>994</v>
      </c>
      <c r="Q34" s="5"/>
    </row>
    <row r="35" spans="1:17" s="38" customFormat="1" ht="60" hidden="1" x14ac:dyDescent="0.25">
      <c r="A35" s="88" t="s">
        <v>19</v>
      </c>
      <c r="B35" s="86">
        <v>24</v>
      </c>
      <c r="C35" s="88" t="s">
        <v>1034</v>
      </c>
      <c r="D35" s="86" t="s">
        <v>964</v>
      </c>
      <c r="E35" s="61" t="s">
        <v>1035</v>
      </c>
      <c r="F35" s="91" t="s">
        <v>1022</v>
      </c>
      <c r="G35" s="91">
        <v>4</v>
      </c>
      <c r="H35" s="89">
        <v>5</v>
      </c>
      <c r="I35" s="89">
        <v>5</v>
      </c>
      <c r="J35" s="89">
        <v>6</v>
      </c>
      <c r="K35" s="58">
        <v>20</v>
      </c>
      <c r="L35" s="87"/>
      <c r="M35" s="87"/>
      <c r="N35" s="87"/>
      <c r="O35" s="61" t="s">
        <v>275</v>
      </c>
      <c r="P35" s="87" t="s">
        <v>975</v>
      </c>
      <c r="Q35" s="5"/>
    </row>
    <row r="36" spans="1:17" s="38" customFormat="1" ht="60" hidden="1" x14ac:dyDescent="0.25">
      <c r="A36" s="88" t="s">
        <v>19</v>
      </c>
      <c r="B36" s="86">
        <v>25</v>
      </c>
      <c r="C36" s="88" t="s">
        <v>1036</v>
      </c>
      <c r="D36" s="86" t="s">
        <v>964</v>
      </c>
      <c r="E36" s="43" t="s">
        <v>1037</v>
      </c>
      <c r="F36" s="53" t="s">
        <v>1022</v>
      </c>
      <c r="G36" s="53">
        <v>4</v>
      </c>
      <c r="H36" s="53">
        <v>5</v>
      </c>
      <c r="I36" s="53">
        <v>5</v>
      </c>
      <c r="J36" s="53">
        <v>6</v>
      </c>
      <c r="K36" s="58">
        <v>20</v>
      </c>
      <c r="L36" s="88"/>
      <c r="M36" s="87"/>
      <c r="N36" s="87"/>
      <c r="O36" s="61" t="s">
        <v>275</v>
      </c>
      <c r="P36" s="87" t="s">
        <v>975</v>
      </c>
      <c r="Q36" s="5"/>
    </row>
    <row r="37" spans="1:17" s="38" customFormat="1" ht="45" hidden="1" x14ac:dyDescent="0.25">
      <c r="A37" s="88" t="s">
        <v>19</v>
      </c>
      <c r="B37" s="86">
        <v>26</v>
      </c>
      <c r="C37" s="88" t="s">
        <v>222</v>
      </c>
      <c r="D37" s="86" t="s">
        <v>106</v>
      </c>
      <c r="E37" s="43" t="s">
        <v>223</v>
      </c>
      <c r="F37" s="53" t="s">
        <v>42</v>
      </c>
      <c r="G37" s="53">
        <v>4</v>
      </c>
      <c r="H37" s="53">
        <v>6</v>
      </c>
      <c r="I37" s="53">
        <v>4</v>
      </c>
      <c r="J37" s="53">
        <v>5</v>
      </c>
      <c r="K37" s="53">
        <v>19</v>
      </c>
      <c r="L37" s="88"/>
      <c r="M37" s="88"/>
      <c r="N37" s="88"/>
      <c r="O37" s="61" t="s">
        <v>17</v>
      </c>
      <c r="P37" s="88" t="s">
        <v>109</v>
      </c>
      <c r="Q37" s="5"/>
    </row>
    <row r="38" spans="1:17" s="38" customFormat="1" ht="45" hidden="1" x14ac:dyDescent="0.25">
      <c r="A38" s="88" t="s">
        <v>19</v>
      </c>
      <c r="B38" s="86">
        <v>27</v>
      </c>
      <c r="C38" s="178" t="s">
        <v>639</v>
      </c>
      <c r="D38" s="87" t="s">
        <v>626</v>
      </c>
      <c r="E38" s="63" t="s">
        <v>640</v>
      </c>
      <c r="F38" s="109" t="s">
        <v>641</v>
      </c>
      <c r="G38" s="58">
        <v>4</v>
      </c>
      <c r="H38" s="58">
        <v>9</v>
      </c>
      <c r="I38" s="58">
        <v>4</v>
      </c>
      <c r="J38" s="58">
        <v>2</v>
      </c>
      <c r="K38" s="89">
        <v>19</v>
      </c>
      <c r="L38" s="92"/>
      <c r="M38" s="92"/>
      <c r="N38" s="92"/>
      <c r="O38" s="61" t="s">
        <v>17</v>
      </c>
      <c r="P38" s="45" t="s">
        <v>642</v>
      </c>
      <c r="Q38" s="5"/>
    </row>
    <row r="39" spans="1:17" s="38" customFormat="1" ht="60" hidden="1" x14ac:dyDescent="0.25">
      <c r="A39" s="88" t="s">
        <v>19</v>
      </c>
      <c r="B39" s="86">
        <v>28</v>
      </c>
      <c r="C39" s="45" t="s">
        <v>676</v>
      </c>
      <c r="D39" s="160" t="s">
        <v>677</v>
      </c>
      <c r="E39" s="174" t="s">
        <v>678</v>
      </c>
      <c r="F39" s="89" t="s">
        <v>42</v>
      </c>
      <c r="G39" s="58">
        <v>1</v>
      </c>
      <c r="H39" s="58">
        <v>12</v>
      </c>
      <c r="I39" s="58">
        <v>6</v>
      </c>
      <c r="J39" s="58">
        <v>0</v>
      </c>
      <c r="K39" s="58">
        <v>19</v>
      </c>
      <c r="L39" s="92"/>
      <c r="M39" s="87"/>
      <c r="N39" s="87"/>
      <c r="O39" s="61" t="s">
        <v>17</v>
      </c>
      <c r="P39" s="87" t="s">
        <v>679</v>
      </c>
      <c r="Q39" s="5"/>
    </row>
    <row r="40" spans="1:17" s="38" customFormat="1" ht="45" hidden="1" x14ac:dyDescent="0.25">
      <c r="A40" s="88" t="s">
        <v>19</v>
      </c>
      <c r="B40" s="86">
        <v>29</v>
      </c>
      <c r="C40" s="69" t="s">
        <v>210</v>
      </c>
      <c r="D40" s="87" t="s">
        <v>106</v>
      </c>
      <c r="E40" s="61" t="s">
        <v>211</v>
      </c>
      <c r="F40" s="48" t="s">
        <v>42</v>
      </c>
      <c r="G40" s="91">
        <v>3</v>
      </c>
      <c r="H40" s="89">
        <v>6</v>
      </c>
      <c r="I40" s="89">
        <v>4</v>
      </c>
      <c r="J40" s="89">
        <v>5</v>
      </c>
      <c r="K40" s="89">
        <v>18</v>
      </c>
      <c r="L40" s="87"/>
      <c r="M40" s="86"/>
      <c r="N40" s="87"/>
      <c r="O40" s="61" t="s">
        <v>17</v>
      </c>
      <c r="P40" s="86" t="s">
        <v>109</v>
      </c>
      <c r="Q40" s="5"/>
    </row>
    <row r="41" spans="1:17" s="38" customFormat="1" ht="57.6" hidden="1" customHeight="1" x14ac:dyDescent="0.25">
      <c r="A41" s="88" t="s">
        <v>19</v>
      </c>
      <c r="B41" s="86">
        <v>30</v>
      </c>
      <c r="C41" s="45" t="s">
        <v>506</v>
      </c>
      <c r="D41" s="73" t="s">
        <v>353</v>
      </c>
      <c r="E41" s="56" t="s">
        <v>507</v>
      </c>
      <c r="F41" s="91" t="s">
        <v>501</v>
      </c>
      <c r="G41" s="49">
        <v>5</v>
      </c>
      <c r="H41" s="49">
        <v>4</v>
      </c>
      <c r="I41" s="49">
        <v>3</v>
      </c>
      <c r="J41" s="49">
        <v>6</v>
      </c>
      <c r="K41" s="49">
        <v>18</v>
      </c>
      <c r="L41" s="164"/>
      <c r="M41" s="164"/>
      <c r="N41" s="164"/>
      <c r="O41" s="61" t="s">
        <v>17</v>
      </c>
      <c r="P41" s="45" t="s">
        <v>366</v>
      </c>
      <c r="Q41" s="5"/>
    </row>
    <row r="42" spans="1:17" s="38" customFormat="1" ht="75" hidden="1" x14ac:dyDescent="0.25">
      <c r="A42" s="88" t="s">
        <v>19</v>
      </c>
      <c r="B42" s="86">
        <v>31</v>
      </c>
      <c r="C42" s="86" t="s">
        <v>920</v>
      </c>
      <c r="D42" s="86" t="s">
        <v>908</v>
      </c>
      <c r="E42" s="61" t="s">
        <v>921</v>
      </c>
      <c r="F42" s="91">
        <v>8</v>
      </c>
      <c r="G42" s="91">
        <v>3</v>
      </c>
      <c r="H42" s="91">
        <v>10</v>
      </c>
      <c r="I42" s="91">
        <v>5</v>
      </c>
      <c r="J42" s="91">
        <v>0</v>
      </c>
      <c r="K42" s="91">
        <v>18</v>
      </c>
      <c r="L42" s="86"/>
      <c r="M42" s="86"/>
      <c r="N42" s="86"/>
      <c r="O42" s="61" t="s">
        <v>17</v>
      </c>
      <c r="P42" s="86" t="s">
        <v>906</v>
      </c>
      <c r="Q42" s="5"/>
    </row>
    <row r="43" spans="1:17" s="38" customFormat="1" ht="60" hidden="1" x14ac:dyDescent="0.25">
      <c r="A43" s="88" t="s">
        <v>19</v>
      </c>
      <c r="B43" s="86">
        <v>32</v>
      </c>
      <c r="C43" s="86" t="s">
        <v>940</v>
      </c>
      <c r="D43" s="86" t="s">
        <v>923</v>
      </c>
      <c r="E43" s="61" t="s">
        <v>941</v>
      </c>
      <c r="F43" s="91" t="s">
        <v>332</v>
      </c>
      <c r="G43" s="91">
        <v>2</v>
      </c>
      <c r="H43" s="91">
        <v>6</v>
      </c>
      <c r="I43" s="91">
        <v>5</v>
      </c>
      <c r="J43" s="91">
        <v>5</v>
      </c>
      <c r="K43" s="91">
        <v>18</v>
      </c>
      <c r="L43" s="86"/>
      <c r="M43" s="86"/>
      <c r="N43" s="86"/>
      <c r="O43" s="61" t="s">
        <v>17</v>
      </c>
      <c r="P43" s="86" t="s">
        <v>927</v>
      </c>
      <c r="Q43" s="5"/>
    </row>
    <row r="44" spans="1:17" s="38" customFormat="1" ht="45" hidden="1" x14ac:dyDescent="0.25">
      <c r="A44" s="88" t="s">
        <v>19</v>
      </c>
      <c r="B44" s="86">
        <v>33</v>
      </c>
      <c r="C44" s="45" t="s">
        <v>508</v>
      </c>
      <c r="D44" s="73" t="s">
        <v>353</v>
      </c>
      <c r="E44" s="56" t="s">
        <v>509</v>
      </c>
      <c r="F44" s="91" t="s">
        <v>501</v>
      </c>
      <c r="G44" s="49">
        <v>5</v>
      </c>
      <c r="H44" s="49">
        <v>4</v>
      </c>
      <c r="I44" s="49">
        <v>4</v>
      </c>
      <c r="J44" s="49">
        <v>4</v>
      </c>
      <c r="K44" s="49">
        <v>17</v>
      </c>
      <c r="L44" s="164"/>
      <c r="M44" s="164"/>
      <c r="N44" s="164"/>
      <c r="O44" s="61" t="s">
        <v>17</v>
      </c>
      <c r="P44" s="45" t="s">
        <v>366</v>
      </c>
      <c r="Q44" s="5"/>
    </row>
    <row r="45" spans="1:17" s="38" customFormat="1" ht="60" hidden="1" x14ac:dyDescent="0.25">
      <c r="A45" s="88" t="s">
        <v>19</v>
      </c>
      <c r="B45" s="86">
        <v>34</v>
      </c>
      <c r="C45" s="113" t="s">
        <v>803</v>
      </c>
      <c r="D45" s="54" t="s">
        <v>746</v>
      </c>
      <c r="E45" s="42" t="s">
        <v>804</v>
      </c>
      <c r="F45" s="109" t="s">
        <v>530</v>
      </c>
      <c r="G45" s="109">
        <v>4</v>
      </c>
      <c r="H45" s="109">
        <v>5</v>
      </c>
      <c r="I45" s="109">
        <v>5</v>
      </c>
      <c r="J45" s="109">
        <v>3</v>
      </c>
      <c r="K45" s="55">
        <f>SUM(G45:J45)</f>
        <v>17</v>
      </c>
      <c r="L45" s="166"/>
      <c r="M45" s="85"/>
      <c r="N45" s="64"/>
      <c r="O45" s="61" t="s">
        <v>17</v>
      </c>
      <c r="P45" s="64" t="s">
        <v>744</v>
      </c>
      <c r="Q45" s="5"/>
    </row>
    <row r="46" spans="1:17" s="38" customFormat="1" ht="60" hidden="1" x14ac:dyDescent="0.25">
      <c r="A46" s="88" t="s">
        <v>19</v>
      </c>
      <c r="B46" s="86">
        <v>35</v>
      </c>
      <c r="C46" s="69" t="s">
        <v>805</v>
      </c>
      <c r="D46" s="54" t="s">
        <v>746</v>
      </c>
      <c r="E46" s="42" t="s">
        <v>806</v>
      </c>
      <c r="F46" s="109" t="s">
        <v>501</v>
      </c>
      <c r="G46" s="109">
        <v>2</v>
      </c>
      <c r="H46" s="109">
        <v>9</v>
      </c>
      <c r="I46" s="109">
        <v>4</v>
      </c>
      <c r="J46" s="109">
        <v>2</v>
      </c>
      <c r="K46" s="109">
        <f>SUM(G46:J46)</f>
        <v>17</v>
      </c>
      <c r="L46" s="64"/>
      <c r="M46" s="69"/>
      <c r="N46" s="64"/>
      <c r="O46" s="61" t="s">
        <v>17</v>
      </c>
      <c r="P46" s="64" t="s">
        <v>754</v>
      </c>
      <c r="Q46" s="5"/>
    </row>
    <row r="47" spans="1:17" s="38" customFormat="1" ht="45" hidden="1" x14ac:dyDescent="0.25">
      <c r="A47" s="88" t="s">
        <v>19</v>
      </c>
      <c r="B47" s="86">
        <v>36</v>
      </c>
      <c r="C47" s="106" t="s">
        <v>224</v>
      </c>
      <c r="D47" s="88" t="s">
        <v>106</v>
      </c>
      <c r="E47" s="173" t="s">
        <v>225</v>
      </c>
      <c r="F47" s="170" t="s">
        <v>226</v>
      </c>
      <c r="G47" s="44">
        <v>3</v>
      </c>
      <c r="H47" s="44">
        <v>8</v>
      </c>
      <c r="I47" s="44">
        <v>5</v>
      </c>
      <c r="J47" s="44">
        <v>0</v>
      </c>
      <c r="K47" s="44">
        <v>16</v>
      </c>
      <c r="L47" s="85"/>
      <c r="M47" s="88"/>
      <c r="N47" s="87"/>
      <c r="O47" s="61" t="s">
        <v>17</v>
      </c>
      <c r="P47" s="90" t="s">
        <v>142</v>
      </c>
      <c r="Q47" s="5"/>
    </row>
    <row r="48" spans="1:17" s="38" customFormat="1" ht="45" hidden="1" x14ac:dyDescent="0.25">
      <c r="A48" s="88" t="s">
        <v>19</v>
      </c>
      <c r="B48" s="86">
        <v>37</v>
      </c>
      <c r="C48" s="90" t="s">
        <v>227</v>
      </c>
      <c r="D48" s="86" t="s">
        <v>106</v>
      </c>
      <c r="E48" s="43" t="s">
        <v>228</v>
      </c>
      <c r="F48" s="44" t="s">
        <v>226</v>
      </c>
      <c r="G48" s="44">
        <v>3</v>
      </c>
      <c r="H48" s="44">
        <v>8</v>
      </c>
      <c r="I48" s="44">
        <v>5</v>
      </c>
      <c r="J48" s="44">
        <v>0</v>
      </c>
      <c r="K48" s="44">
        <v>16</v>
      </c>
      <c r="L48" s="88"/>
      <c r="M48" s="88"/>
      <c r="N48" s="88"/>
      <c r="O48" s="61" t="s">
        <v>17</v>
      </c>
      <c r="P48" s="90" t="s">
        <v>142</v>
      </c>
      <c r="Q48" s="5"/>
    </row>
    <row r="49" spans="1:17" s="38" customFormat="1" ht="45" hidden="1" x14ac:dyDescent="0.25">
      <c r="A49" s="88" t="s">
        <v>19</v>
      </c>
      <c r="B49" s="86">
        <v>38</v>
      </c>
      <c r="C49" s="90" t="s">
        <v>229</v>
      </c>
      <c r="D49" s="87" t="s">
        <v>106</v>
      </c>
      <c r="E49" s="61" t="s">
        <v>230</v>
      </c>
      <c r="F49" s="44" t="s">
        <v>226</v>
      </c>
      <c r="G49" s="44">
        <v>3</v>
      </c>
      <c r="H49" s="44">
        <v>9</v>
      </c>
      <c r="I49" s="44">
        <v>4</v>
      </c>
      <c r="J49" s="44">
        <v>0</v>
      </c>
      <c r="K49" s="44">
        <v>16</v>
      </c>
      <c r="L49" s="86"/>
      <c r="M49" s="88"/>
      <c r="N49" s="86"/>
      <c r="O49" s="61" t="s">
        <v>17</v>
      </c>
      <c r="P49" s="90" t="s">
        <v>142</v>
      </c>
      <c r="Q49" s="5"/>
    </row>
    <row r="50" spans="1:17" s="38" customFormat="1" ht="45" hidden="1" x14ac:dyDescent="0.25">
      <c r="A50" s="88" t="s">
        <v>19</v>
      </c>
      <c r="B50" s="86">
        <v>39</v>
      </c>
      <c r="C50" s="45" t="s">
        <v>510</v>
      </c>
      <c r="D50" s="73" t="s">
        <v>10</v>
      </c>
      <c r="E50" s="56" t="s">
        <v>511</v>
      </c>
      <c r="F50" s="91" t="s">
        <v>501</v>
      </c>
      <c r="G50" s="49">
        <v>4</v>
      </c>
      <c r="H50" s="49">
        <v>4</v>
      </c>
      <c r="I50" s="49">
        <v>5</v>
      </c>
      <c r="J50" s="49">
        <v>3</v>
      </c>
      <c r="K50" s="49">
        <v>16</v>
      </c>
      <c r="L50" s="164"/>
      <c r="M50" s="164"/>
      <c r="N50" s="164"/>
      <c r="O50" s="61" t="s">
        <v>17</v>
      </c>
      <c r="P50" s="45" t="s">
        <v>366</v>
      </c>
      <c r="Q50" s="5"/>
    </row>
    <row r="51" spans="1:17" s="38" customFormat="1" ht="45" hidden="1" x14ac:dyDescent="0.25">
      <c r="A51" s="88" t="s">
        <v>19</v>
      </c>
      <c r="B51" s="86">
        <v>40</v>
      </c>
      <c r="C51" s="178" t="s">
        <v>634</v>
      </c>
      <c r="D51" s="87" t="s">
        <v>626</v>
      </c>
      <c r="E51" s="63" t="s">
        <v>635</v>
      </c>
      <c r="F51" s="109" t="s">
        <v>628</v>
      </c>
      <c r="G51" s="58">
        <v>2</v>
      </c>
      <c r="H51" s="58">
        <v>8</v>
      </c>
      <c r="I51" s="58">
        <v>3</v>
      </c>
      <c r="J51" s="58">
        <v>3</v>
      </c>
      <c r="K51" s="89">
        <v>16</v>
      </c>
      <c r="L51" s="92"/>
      <c r="M51" s="92"/>
      <c r="N51" s="92"/>
      <c r="O51" s="61" t="s">
        <v>17</v>
      </c>
      <c r="P51" s="86" t="s">
        <v>636</v>
      </c>
      <c r="Q51" s="5"/>
    </row>
    <row r="52" spans="1:17" s="38" customFormat="1" ht="60" hidden="1" x14ac:dyDescent="0.25">
      <c r="A52" s="88" t="s">
        <v>19</v>
      </c>
      <c r="B52" s="86">
        <v>41</v>
      </c>
      <c r="C52" s="64" t="s">
        <v>807</v>
      </c>
      <c r="D52" s="87" t="s">
        <v>746</v>
      </c>
      <c r="E52" s="61" t="s">
        <v>808</v>
      </c>
      <c r="F52" s="53" t="s">
        <v>797</v>
      </c>
      <c r="G52" s="91">
        <v>2</v>
      </c>
      <c r="H52" s="91">
        <v>3</v>
      </c>
      <c r="I52" s="91">
        <v>3</v>
      </c>
      <c r="J52" s="89">
        <v>8</v>
      </c>
      <c r="K52" s="89">
        <v>16</v>
      </c>
      <c r="L52" s="51"/>
      <c r="M52" s="92"/>
      <c r="N52" s="87"/>
      <c r="O52" s="61" t="s">
        <v>17</v>
      </c>
      <c r="P52" s="86" t="s">
        <v>744</v>
      </c>
      <c r="Q52" s="5"/>
    </row>
    <row r="53" spans="1:17" s="38" customFormat="1" ht="60" hidden="1" x14ac:dyDescent="0.25">
      <c r="A53" s="88" t="s">
        <v>19</v>
      </c>
      <c r="B53" s="86">
        <v>42</v>
      </c>
      <c r="C53" s="207" t="s">
        <v>1107</v>
      </c>
      <c r="D53" s="207" t="s">
        <v>1098</v>
      </c>
      <c r="E53" s="207" t="s">
        <v>1108</v>
      </c>
      <c r="F53" s="207">
        <v>8</v>
      </c>
      <c r="G53" s="207">
        <v>3</v>
      </c>
      <c r="H53" s="207">
        <v>4</v>
      </c>
      <c r="I53" s="207">
        <v>5</v>
      </c>
      <c r="J53" s="207">
        <v>4</v>
      </c>
      <c r="K53" s="207">
        <v>16</v>
      </c>
      <c r="L53" s="207"/>
      <c r="M53" s="207"/>
      <c r="N53" s="207"/>
      <c r="O53" s="61" t="s">
        <v>17</v>
      </c>
      <c r="P53" s="207" t="s">
        <v>1100</v>
      </c>
      <c r="Q53" s="5"/>
    </row>
    <row r="54" spans="1:17" s="38" customFormat="1" ht="60" hidden="1" x14ac:dyDescent="0.25">
      <c r="A54" s="88" t="s">
        <v>19</v>
      </c>
      <c r="B54" s="86">
        <v>43</v>
      </c>
      <c r="C54" s="161" t="s">
        <v>103</v>
      </c>
      <c r="D54" s="161" t="s">
        <v>58</v>
      </c>
      <c r="E54" s="169" t="s">
        <v>104</v>
      </c>
      <c r="F54" s="182" t="s">
        <v>92</v>
      </c>
      <c r="G54" s="182">
        <v>3</v>
      </c>
      <c r="H54" s="182">
        <v>6</v>
      </c>
      <c r="I54" s="182">
        <v>6</v>
      </c>
      <c r="J54" s="182">
        <v>0</v>
      </c>
      <c r="K54" s="182">
        <v>15</v>
      </c>
      <c r="L54" s="161"/>
      <c r="M54" s="161"/>
      <c r="N54" s="161"/>
      <c r="O54" s="61" t="s">
        <v>17</v>
      </c>
      <c r="P54" s="161" t="s">
        <v>69</v>
      </c>
      <c r="Q54" s="5"/>
    </row>
    <row r="55" spans="1:17" s="38" customFormat="1" ht="45" hidden="1" x14ac:dyDescent="0.25">
      <c r="A55" s="88" t="s">
        <v>19</v>
      </c>
      <c r="B55" s="86">
        <v>44</v>
      </c>
      <c r="C55" s="88" t="s">
        <v>220</v>
      </c>
      <c r="D55" s="86" t="s">
        <v>106</v>
      </c>
      <c r="E55" s="43" t="s">
        <v>221</v>
      </c>
      <c r="F55" s="53" t="s">
        <v>42</v>
      </c>
      <c r="G55" s="53">
        <v>3</v>
      </c>
      <c r="H55" s="53">
        <v>4</v>
      </c>
      <c r="I55" s="53">
        <v>4</v>
      </c>
      <c r="J55" s="53">
        <v>4</v>
      </c>
      <c r="K55" s="53">
        <v>15</v>
      </c>
      <c r="L55" s="88"/>
      <c r="M55" s="88"/>
      <c r="N55" s="87"/>
      <c r="O55" s="61" t="s">
        <v>17</v>
      </c>
      <c r="P55" s="88" t="s">
        <v>109</v>
      </c>
      <c r="Q55" s="5"/>
    </row>
    <row r="56" spans="1:17" s="38" customFormat="1" ht="45" hidden="1" x14ac:dyDescent="0.25">
      <c r="A56" s="88" t="s">
        <v>19</v>
      </c>
      <c r="B56" s="86">
        <v>45</v>
      </c>
      <c r="C56" s="178" t="s">
        <v>632</v>
      </c>
      <c r="D56" s="87" t="s">
        <v>626</v>
      </c>
      <c r="E56" s="63" t="s">
        <v>633</v>
      </c>
      <c r="F56" s="109" t="s">
        <v>628</v>
      </c>
      <c r="G56" s="58">
        <v>3</v>
      </c>
      <c r="H56" s="58">
        <v>5</v>
      </c>
      <c r="I56" s="58">
        <v>1</v>
      </c>
      <c r="J56" s="58">
        <v>6</v>
      </c>
      <c r="K56" s="89">
        <v>15</v>
      </c>
      <c r="L56" s="92"/>
      <c r="M56" s="92"/>
      <c r="N56" s="92"/>
      <c r="O56" s="61" t="s">
        <v>17</v>
      </c>
      <c r="P56" s="64" t="s">
        <v>629</v>
      </c>
      <c r="Q56" s="5"/>
    </row>
    <row r="57" spans="1:17" s="38" customFormat="1" ht="45" hidden="1" x14ac:dyDescent="0.25">
      <c r="A57" s="88" t="s">
        <v>19</v>
      </c>
      <c r="B57" s="86">
        <v>46</v>
      </c>
      <c r="C57" s="178" t="s">
        <v>637</v>
      </c>
      <c r="D57" s="87" t="s">
        <v>626</v>
      </c>
      <c r="E57" s="63" t="s">
        <v>638</v>
      </c>
      <c r="F57" s="109" t="s">
        <v>628</v>
      </c>
      <c r="G57" s="58">
        <v>2</v>
      </c>
      <c r="H57" s="58">
        <v>3</v>
      </c>
      <c r="I57" s="58">
        <v>6</v>
      </c>
      <c r="J57" s="58">
        <v>4</v>
      </c>
      <c r="K57" s="89">
        <v>15</v>
      </c>
      <c r="L57" s="92"/>
      <c r="M57" s="92"/>
      <c r="N57" s="92"/>
      <c r="O57" s="61" t="s">
        <v>17</v>
      </c>
      <c r="P57" s="86" t="s">
        <v>636</v>
      </c>
      <c r="Q57" s="5"/>
    </row>
    <row r="58" spans="1:17" s="38" customFormat="1" ht="60" hidden="1" x14ac:dyDescent="0.25">
      <c r="A58" s="88" t="s">
        <v>19</v>
      </c>
      <c r="B58" s="86">
        <v>47</v>
      </c>
      <c r="C58" s="90" t="s">
        <v>702</v>
      </c>
      <c r="D58" s="90" t="s">
        <v>677</v>
      </c>
      <c r="E58" s="172" t="s">
        <v>703</v>
      </c>
      <c r="F58" s="44" t="s">
        <v>47</v>
      </c>
      <c r="G58" s="44">
        <v>5</v>
      </c>
      <c r="H58" s="44">
        <v>3</v>
      </c>
      <c r="I58" s="44">
        <v>7</v>
      </c>
      <c r="J58" s="44">
        <v>0</v>
      </c>
      <c r="K58" s="44">
        <v>15</v>
      </c>
      <c r="L58" s="90"/>
      <c r="M58" s="90"/>
      <c r="N58" s="90"/>
      <c r="O58" s="61" t="s">
        <v>17</v>
      </c>
      <c r="P58" s="90" t="s">
        <v>679</v>
      </c>
      <c r="Q58" s="5"/>
    </row>
    <row r="59" spans="1:17" s="38" customFormat="1" ht="60" hidden="1" x14ac:dyDescent="0.25">
      <c r="A59" s="88" t="s">
        <v>19</v>
      </c>
      <c r="B59" s="86">
        <v>48</v>
      </c>
      <c r="C59" s="86" t="s">
        <v>809</v>
      </c>
      <c r="D59" s="87" t="s">
        <v>741</v>
      </c>
      <c r="E59" s="61" t="s">
        <v>802</v>
      </c>
      <c r="F59" s="91" t="s">
        <v>530</v>
      </c>
      <c r="G59" s="91">
        <v>1</v>
      </c>
      <c r="H59" s="91">
        <v>4</v>
      </c>
      <c r="I59" s="91">
        <v>3</v>
      </c>
      <c r="J59" s="91">
        <v>7</v>
      </c>
      <c r="K59" s="91">
        <v>15</v>
      </c>
      <c r="L59" s="85"/>
      <c r="M59" s="85"/>
      <c r="N59" s="85"/>
      <c r="O59" s="61" t="s">
        <v>17</v>
      </c>
      <c r="P59" s="86" t="s">
        <v>744</v>
      </c>
      <c r="Q59" s="5"/>
    </row>
    <row r="60" spans="1:17" s="38" customFormat="1" ht="60" hidden="1" x14ac:dyDescent="0.25">
      <c r="A60" s="88" t="s">
        <v>19</v>
      </c>
      <c r="B60" s="86">
        <v>49</v>
      </c>
      <c r="C60" s="113" t="s">
        <v>810</v>
      </c>
      <c r="D60" s="54" t="s">
        <v>746</v>
      </c>
      <c r="E60" s="42" t="s">
        <v>811</v>
      </c>
      <c r="F60" s="109" t="s">
        <v>797</v>
      </c>
      <c r="G60" s="183">
        <v>2</v>
      </c>
      <c r="H60" s="183">
        <v>2</v>
      </c>
      <c r="I60" s="183">
        <v>5</v>
      </c>
      <c r="J60" s="183">
        <v>2</v>
      </c>
      <c r="K60" s="55">
        <v>15</v>
      </c>
      <c r="L60" s="69"/>
      <c r="M60" s="69"/>
      <c r="N60" s="167"/>
      <c r="O60" s="61" t="s">
        <v>17</v>
      </c>
      <c r="P60" s="64" t="s">
        <v>767</v>
      </c>
      <c r="Q60" s="5"/>
    </row>
    <row r="61" spans="1:17" s="38" customFormat="1" ht="75" hidden="1" x14ac:dyDescent="0.25">
      <c r="A61" s="88" t="s">
        <v>19</v>
      </c>
      <c r="B61" s="86">
        <v>50</v>
      </c>
      <c r="C61" s="86" t="s">
        <v>914</v>
      </c>
      <c r="D61" s="86" t="s">
        <v>908</v>
      </c>
      <c r="E61" s="61" t="s">
        <v>915</v>
      </c>
      <c r="F61" s="91">
        <v>8</v>
      </c>
      <c r="G61" s="91">
        <v>4</v>
      </c>
      <c r="H61" s="91">
        <v>6</v>
      </c>
      <c r="I61" s="91">
        <v>5</v>
      </c>
      <c r="J61" s="91">
        <v>0</v>
      </c>
      <c r="K61" s="91">
        <v>15</v>
      </c>
      <c r="L61" s="86"/>
      <c r="M61" s="86"/>
      <c r="N61" s="86"/>
      <c r="O61" s="61" t="s">
        <v>17</v>
      </c>
      <c r="P61" s="86" t="s">
        <v>906</v>
      </c>
      <c r="Q61" s="5"/>
    </row>
    <row r="62" spans="1:17" s="38" customFormat="1" ht="60" hidden="1" x14ac:dyDescent="0.25">
      <c r="A62" s="88" t="s">
        <v>19</v>
      </c>
      <c r="B62" s="86">
        <v>51</v>
      </c>
      <c r="C62" s="69" t="s">
        <v>938</v>
      </c>
      <c r="D62" s="86" t="s">
        <v>923</v>
      </c>
      <c r="E62" s="43" t="s">
        <v>939</v>
      </c>
      <c r="F62" s="48" t="s">
        <v>332</v>
      </c>
      <c r="G62" s="91">
        <v>1</v>
      </c>
      <c r="H62" s="91">
        <v>12</v>
      </c>
      <c r="I62" s="91">
        <v>2</v>
      </c>
      <c r="J62" s="91">
        <v>0</v>
      </c>
      <c r="K62" s="91">
        <v>15</v>
      </c>
      <c r="L62" s="86"/>
      <c r="M62" s="86"/>
      <c r="N62" s="86"/>
      <c r="O62" s="61" t="s">
        <v>17</v>
      </c>
      <c r="P62" s="86" t="s">
        <v>930</v>
      </c>
      <c r="Q62" s="5"/>
    </row>
    <row r="63" spans="1:17" s="38" customFormat="1" ht="60" hidden="1" x14ac:dyDescent="0.25">
      <c r="A63" s="88" t="s">
        <v>19</v>
      </c>
      <c r="B63" s="86">
        <v>52</v>
      </c>
      <c r="C63" s="86" t="s">
        <v>1038</v>
      </c>
      <c r="D63" s="86" t="s">
        <v>964</v>
      </c>
      <c r="E63" s="62" t="s">
        <v>1039</v>
      </c>
      <c r="F63" s="89" t="s">
        <v>1029</v>
      </c>
      <c r="G63" s="89">
        <v>5</v>
      </c>
      <c r="H63" s="89">
        <v>5</v>
      </c>
      <c r="I63" s="89">
        <v>5</v>
      </c>
      <c r="J63" s="89">
        <v>0</v>
      </c>
      <c r="K63" s="58">
        <v>15</v>
      </c>
      <c r="L63" s="86"/>
      <c r="M63" s="87"/>
      <c r="N63" s="87"/>
      <c r="O63" s="61" t="s">
        <v>17</v>
      </c>
      <c r="P63" s="88" t="s">
        <v>994</v>
      </c>
      <c r="Q63" s="5"/>
    </row>
    <row r="64" spans="1:17" s="38" customFormat="1" ht="60" hidden="1" x14ac:dyDescent="0.25">
      <c r="A64" s="88" t="s">
        <v>19</v>
      </c>
      <c r="B64" s="86">
        <v>53</v>
      </c>
      <c r="C64" s="88" t="s">
        <v>1040</v>
      </c>
      <c r="D64" s="86" t="s">
        <v>964</v>
      </c>
      <c r="E64" s="43" t="s">
        <v>1041</v>
      </c>
      <c r="F64" s="53" t="s">
        <v>1029</v>
      </c>
      <c r="G64" s="53">
        <v>4</v>
      </c>
      <c r="H64" s="53">
        <v>6</v>
      </c>
      <c r="I64" s="53">
        <v>5</v>
      </c>
      <c r="J64" s="53">
        <v>0</v>
      </c>
      <c r="K64" s="58">
        <v>15</v>
      </c>
      <c r="L64" s="88"/>
      <c r="M64" s="87"/>
      <c r="N64" s="87"/>
      <c r="O64" s="61" t="s">
        <v>17</v>
      </c>
      <c r="P64" s="88" t="s">
        <v>994</v>
      </c>
      <c r="Q64" s="5"/>
    </row>
    <row r="65" spans="1:17" s="38" customFormat="1" ht="60" hidden="1" x14ac:dyDescent="0.25">
      <c r="A65" s="88" t="s">
        <v>19</v>
      </c>
      <c r="B65" s="86">
        <v>54</v>
      </c>
      <c r="C65" s="88" t="s">
        <v>55</v>
      </c>
      <c r="D65" s="160" t="s">
        <v>28</v>
      </c>
      <c r="E65" s="174" t="s">
        <v>56</v>
      </c>
      <c r="F65" s="91" t="s">
        <v>52</v>
      </c>
      <c r="G65" s="53">
        <v>2</v>
      </c>
      <c r="H65" s="53">
        <v>5</v>
      </c>
      <c r="I65" s="53">
        <v>7</v>
      </c>
      <c r="J65" s="53">
        <v>0</v>
      </c>
      <c r="K65" s="53">
        <v>14</v>
      </c>
      <c r="L65" s="88"/>
      <c r="M65" s="88"/>
      <c r="N65" s="88"/>
      <c r="O65" s="61" t="s">
        <v>17</v>
      </c>
      <c r="P65" s="87" t="s">
        <v>36</v>
      </c>
      <c r="Q65" s="5"/>
    </row>
    <row r="66" spans="1:17" s="38" customFormat="1" ht="60" hidden="1" x14ac:dyDescent="0.25">
      <c r="A66" s="88" t="s">
        <v>19</v>
      </c>
      <c r="B66" s="86">
        <v>55</v>
      </c>
      <c r="C66" s="90" t="s">
        <v>698</v>
      </c>
      <c r="D66" s="90" t="s">
        <v>677</v>
      </c>
      <c r="E66" s="172" t="s">
        <v>699</v>
      </c>
      <c r="F66" s="44" t="s">
        <v>47</v>
      </c>
      <c r="G66" s="44">
        <v>3</v>
      </c>
      <c r="H66" s="44">
        <v>6</v>
      </c>
      <c r="I66" s="44">
        <v>5</v>
      </c>
      <c r="J66" s="44">
        <v>0</v>
      </c>
      <c r="K66" s="44">
        <v>14</v>
      </c>
      <c r="L66" s="90"/>
      <c r="M66" s="90"/>
      <c r="N66" s="90"/>
      <c r="O66" s="61" t="s">
        <v>17</v>
      </c>
      <c r="P66" s="90" t="s">
        <v>679</v>
      </c>
      <c r="Q66" s="5"/>
    </row>
    <row r="67" spans="1:17" s="38" customFormat="1" ht="60" hidden="1" x14ac:dyDescent="0.25">
      <c r="A67" s="88" t="s">
        <v>19</v>
      </c>
      <c r="B67" s="86">
        <v>56</v>
      </c>
      <c r="C67" s="113" t="s">
        <v>812</v>
      </c>
      <c r="D67" s="54" t="s">
        <v>746</v>
      </c>
      <c r="E67" s="42" t="s">
        <v>811</v>
      </c>
      <c r="F67" s="109" t="s">
        <v>501</v>
      </c>
      <c r="G67" s="109">
        <v>4</v>
      </c>
      <c r="H67" s="109">
        <v>6</v>
      </c>
      <c r="I67" s="109">
        <v>4</v>
      </c>
      <c r="J67" s="109">
        <v>0</v>
      </c>
      <c r="K67" s="55">
        <f>SUM(G67:J67)</f>
        <v>14</v>
      </c>
      <c r="L67" s="64"/>
      <c r="M67" s="69"/>
      <c r="N67" s="64"/>
      <c r="O67" s="61" t="s">
        <v>17</v>
      </c>
      <c r="P67" s="64" t="s">
        <v>754</v>
      </c>
      <c r="Q67" s="5"/>
    </row>
    <row r="68" spans="1:17" s="38" customFormat="1" ht="60" hidden="1" x14ac:dyDescent="0.25">
      <c r="A68" s="88" t="s">
        <v>19</v>
      </c>
      <c r="B68" s="86">
        <v>57</v>
      </c>
      <c r="C68" s="88" t="s">
        <v>950</v>
      </c>
      <c r="D68" s="86" t="s">
        <v>923</v>
      </c>
      <c r="E68" s="43" t="s">
        <v>951</v>
      </c>
      <c r="F68" s="53" t="s">
        <v>332</v>
      </c>
      <c r="G68" s="53">
        <v>2</v>
      </c>
      <c r="H68" s="53">
        <v>6</v>
      </c>
      <c r="I68" s="53">
        <v>6</v>
      </c>
      <c r="J68" s="53">
        <v>0</v>
      </c>
      <c r="K68" s="53">
        <v>14</v>
      </c>
      <c r="L68" s="88"/>
      <c r="M68" s="88"/>
      <c r="N68" s="88"/>
      <c r="O68" s="61" t="s">
        <v>17</v>
      </c>
      <c r="P68" s="88" t="s">
        <v>927</v>
      </c>
      <c r="Q68" s="5"/>
    </row>
    <row r="69" spans="1:17" s="38" customFormat="1" ht="60" hidden="1" x14ac:dyDescent="0.25">
      <c r="A69" s="88" t="s">
        <v>19</v>
      </c>
      <c r="B69" s="86">
        <v>58</v>
      </c>
      <c r="C69" s="87" t="s">
        <v>1042</v>
      </c>
      <c r="D69" s="86" t="s">
        <v>964</v>
      </c>
      <c r="E69" s="61" t="s">
        <v>1043</v>
      </c>
      <c r="F69" s="89" t="s">
        <v>1022</v>
      </c>
      <c r="G69" s="89">
        <v>2</v>
      </c>
      <c r="H69" s="89">
        <v>5</v>
      </c>
      <c r="I69" s="89">
        <v>7</v>
      </c>
      <c r="J69" s="89">
        <v>0</v>
      </c>
      <c r="K69" s="58">
        <v>14</v>
      </c>
      <c r="L69" s="87"/>
      <c r="M69" s="87"/>
      <c r="N69" s="87"/>
      <c r="O69" s="61" t="s">
        <v>17</v>
      </c>
      <c r="P69" s="87" t="s">
        <v>975</v>
      </c>
      <c r="Q69" s="5"/>
    </row>
    <row r="70" spans="1:17" s="38" customFormat="1" ht="45" hidden="1" x14ac:dyDescent="0.25">
      <c r="A70" s="88" t="s">
        <v>19</v>
      </c>
      <c r="B70" s="86">
        <v>59</v>
      </c>
      <c r="C70" s="90" t="s">
        <v>231</v>
      </c>
      <c r="D70" s="90" t="s">
        <v>106</v>
      </c>
      <c r="E70" s="172" t="s">
        <v>232</v>
      </c>
      <c r="F70" s="44" t="s">
        <v>226</v>
      </c>
      <c r="G70" s="44">
        <v>2</v>
      </c>
      <c r="H70" s="44">
        <v>5</v>
      </c>
      <c r="I70" s="44">
        <v>6</v>
      </c>
      <c r="J70" s="44">
        <v>0</v>
      </c>
      <c r="K70" s="44">
        <v>13</v>
      </c>
      <c r="L70" s="90"/>
      <c r="M70" s="88"/>
      <c r="N70" s="87"/>
      <c r="O70" s="61" t="s">
        <v>17</v>
      </c>
      <c r="P70" s="90" t="s">
        <v>142</v>
      </c>
      <c r="Q70" s="5"/>
    </row>
    <row r="71" spans="1:17" s="38" customFormat="1" ht="45" hidden="1" x14ac:dyDescent="0.25">
      <c r="A71" s="88" t="s">
        <v>19</v>
      </c>
      <c r="B71" s="86">
        <v>60</v>
      </c>
      <c r="C71" s="90" t="s">
        <v>245</v>
      </c>
      <c r="D71" s="90" t="s">
        <v>106</v>
      </c>
      <c r="E71" s="172" t="s">
        <v>246</v>
      </c>
      <c r="F71" s="44" t="s">
        <v>47</v>
      </c>
      <c r="G71" s="44">
        <v>3</v>
      </c>
      <c r="H71" s="44">
        <v>4</v>
      </c>
      <c r="I71" s="44">
        <v>6</v>
      </c>
      <c r="J71" s="44">
        <v>0</v>
      </c>
      <c r="K71" s="44">
        <v>13</v>
      </c>
      <c r="L71" s="90"/>
      <c r="M71" s="88"/>
      <c r="N71" s="87"/>
      <c r="O71" s="61" t="s">
        <v>17</v>
      </c>
      <c r="P71" s="90" t="s">
        <v>205</v>
      </c>
      <c r="Q71" s="5"/>
    </row>
    <row r="72" spans="1:17" s="38" customFormat="1" ht="60" hidden="1" x14ac:dyDescent="0.25">
      <c r="A72" s="88" t="s">
        <v>19</v>
      </c>
      <c r="B72" s="86">
        <v>61</v>
      </c>
      <c r="C72" s="88" t="s">
        <v>310</v>
      </c>
      <c r="D72" s="64" t="s">
        <v>268</v>
      </c>
      <c r="E72" s="173" t="s">
        <v>311</v>
      </c>
      <c r="F72" s="49" t="s">
        <v>85</v>
      </c>
      <c r="G72" s="49">
        <v>1</v>
      </c>
      <c r="H72" s="49">
        <v>4</v>
      </c>
      <c r="I72" s="49">
        <v>3</v>
      </c>
      <c r="J72" s="49">
        <v>5</v>
      </c>
      <c r="K72" s="49">
        <v>13</v>
      </c>
      <c r="L72" s="85"/>
      <c r="M72" s="85"/>
      <c r="N72" s="85"/>
      <c r="O72" s="61" t="s">
        <v>17</v>
      </c>
      <c r="P72" s="45" t="s">
        <v>287</v>
      </c>
      <c r="Q72" s="5"/>
    </row>
    <row r="73" spans="1:17" s="38" customFormat="1" ht="45" hidden="1" x14ac:dyDescent="0.25">
      <c r="A73" s="88" t="s">
        <v>19</v>
      </c>
      <c r="B73" s="86">
        <v>62</v>
      </c>
      <c r="C73" s="177" t="s">
        <v>512</v>
      </c>
      <c r="D73" s="73" t="s">
        <v>353</v>
      </c>
      <c r="E73" s="56" t="s">
        <v>513</v>
      </c>
      <c r="F73" s="91" t="s">
        <v>42</v>
      </c>
      <c r="G73" s="184">
        <v>4</v>
      </c>
      <c r="H73" s="185">
        <v>5</v>
      </c>
      <c r="I73" s="184">
        <v>4</v>
      </c>
      <c r="J73" s="185">
        <v>0</v>
      </c>
      <c r="K73" s="185">
        <v>13</v>
      </c>
      <c r="L73" s="164"/>
      <c r="M73" s="164"/>
      <c r="N73" s="164"/>
      <c r="O73" s="61" t="s">
        <v>17</v>
      </c>
      <c r="P73" s="73" t="s">
        <v>355</v>
      </c>
      <c r="Q73" s="5"/>
    </row>
    <row r="74" spans="1:17" s="38" customFormat="1" ht="60" hidden="1" x14ac:dyDescent="0.25">
      <c r="A74" s="88" t="s">
        <v>19</v>
      </c>
      <c r="B74" s="86">
        <v>63</v>
      </c>
      <c r="C74" s="88" t="s">
        <v>688</v>
      </c>
      <c r="D74" s="160" t="s">
        <v>677</v>
      </c>
      <c r="E74" s="174" t="s">
        <v>689</v>
      </c>
      <c r="F74" s="91" t="s">
        <v>42</v>
      </c>
      <c r="G74" s="53">
        <v>3</v>
      </c>
      <c r="H74" s="53">
        <v>4</v>
      </c>
      <c r="I74" s="53">
        <v>6</v>
      </c>
      <c r="J74" s="53">
        <v>0</v>
      </c>
      <c r="K74" s="53">
        <v>13</v>
      </c>
      <c r="L74" s="88"/>
      <c r="M74" s="88"/>
      <c r="N74" s="88"/>
      <c r="O74" s="61" t="s">
        <v>17</v>
      </c>
      <c r="P74" s="87" t="s">
        <v>679</v>
      </c>
      <c r="Q74" s="5"/>
    </row>
    <row r="75" spans="1:17" s="38" customFormat="1" ht="60" hidden="1" x14ac:dyDescent="0.25">
      <c r="A75" s="88" t="s">
        <v>19</v>
      </c>
      <c r="B75" s="86">
        <v>64</v>
      </c>
      <c r="C75" s="86" t="s">
        <v>696</v>
      </c>
      <c r="D75" s="87" t="s">
        <v>677</v>
      </c>
      <c r="E75" s="61" t="s">
        <v>697</v>
      </c>
      <c r="F75" s="91" t="s">
        <v>47</v>
      </c>
      <c r="G75" s="91">
        <v>4</v>
      </c>
      <c r="H75" s="91">
        <v>5</v>
      </c>
      <c r="I75" s="91">
        <v>4</v>
      </c>
      <c r="J75" s="91">
        <v>0</v>
      </c>
      <c r="K75" s="91">
        <v>13</v>
      </c>
      <c r="L75" s="86"/>
      <c r="M75" s="86"/>
      <c r="N75" s="86"/>
      <c r="O75" s="61" t="s">
        <v>17</v>
      </c>
      <c r="P75" s="86" t="s">
        <v>679</v>
      </c>
      <c r="Q75" s="5"/>
    </row>
    <row r="76" spans="1:17" s="38" customFormat="1" ht="60" hidden="1" x14ac:dyDescent="0.25">
      <c r="A76" s="88" t="s">
        <v>19</v>
      </c>
      <c r="B76" s="86">
        <v>65</v>
      </c>
      <c r="C76" s="113" t="s">
        <v>813</v>
      </c>
      <c r="D76" s="54" t="s">
        <v>746</v>
      </c>
      <c r="E76" s="42" t="s">
        <v>814</v>
      </c>
      <c r="F76" s="109" t="s">
        <v>501</v>
      </c>
      <c r="G76" s="109">
        <v>4</v>
      </c>
      <c r="H76" s="109">
        <v>5</v>
      </c>
      <c r="I76" s="109">
        <v>4</v>
      </c>
      <c r="J76" s="109">
        <v>0</v>
      </c>
      <c r="K76" s="55">
        <f>SUM(G76:J76)</f>
        <v>13</v>
      </c>
      <c r="L76" s="64"/>
      <c r="M76" s="69"/>
      <c r="N76" s="64"/>
      <c r="O76" s="61" t="s">
        <v>17</v>
      </c>
      <c r="P76" s="64" t="s">
        <v>754</v>
      </c>
      <c r="Q76" s="5"/>
    </row>
    <row r="77" spans="1:17" s="38" customFormat="1" ht="75" hidden="1" x14ac:dyDescent="0.25">
      <c r="A77" s="88" t="s">
        <v>19</v>
      </c>
      <c r="B77" s="86">
        <v>66</v>
      </c>
      <c r="C77" s="88" t="s">
        <v>916</v>
      </c>
      <c r="D77" s="86" t="s">
        <v>908</v>
      </c>
      <c r="E77" s="43" t="s">
        <v>917</v>
      </c>
      <c r="F77" s="53">
        <v>8</v>
      </c>
      <c r="G77" s="53">
        <v>2</v>
      </c>
      <c r="H77" s="53">
        <v>5</v>
      </c>
      <c r="I77" s="53">
        <v>6</v>
      </c>
      <c r="J77" s="53">
        <v>0</v>
      </c>
      <c r="K77" s="53">
        <v>13</v>
      </c>
      <c r="L77" s="88"/>
      <c r="M77" s="88"/>
      <c r="N77" s="88"/>
      <c r="O77" s="61" t="s">
        <v>17</v>
      </c>
      <c r="P77" s="88" t="s">
        <v>906</v>
      </c>
      <c r="Q77" s="5"/>
    </row>
    <row r="78" spans="1:17" s="38" customFormat="1" ht="75" hidden="1" x14ac:dyDescent="0.25">
      <c r="A78" s="88" t="s">
        <v>19</v>
      </c>
      <c r="B78" s="86">
        <v>67</v>
      </c>
      <c r="C78" s="88" t="s">
        <v>918</v>
      </c>
      <c r="D78" s="86" t="s">
        <v>908</v>
      </c>
      <c r="E78" s="43" t="s">
        <v>919</v>
      </c>
      <c r="F78" s="53">
        <v>8</v>
      </c>
      <c r="G78" s="53">
        <v>3</v>
      </c>
      <c r="H78" s="53">
        <v>5</v>
      </c>
      <c r="I78" s="53">
        <v>5</v>
      </c>
      <c r="J78" s="53">
        <v>0</v>
      </c>
      <c r="K78" s="53">
        <v>13</v>
      </c>
      <c r="L78" s="88"/>
      <c r="M78" s="88"/>
      <c r="N78" s="88"/>
      <c r="O78" s="61" t="s">
        <v>17</v>
      </c>
      <c r="P78" s="88" t="s">
        <v>906</v>
      </c>
      <c r="Q78" s="5"/>
    </row>
    <row r="79" spans="1:17" s="38" customFormat="1" ht="60" hidden="1" x14ac:dyDescent="0.25">
      <c r="A79" s="88" t="s">
        <v>19</v>
      </c>
      <c r="B79" s="86">
        <v>68</v>
      </c>
      <c r="C79" s="88" t="s">
        <v>952</v>
      </c>
      <c r="D79" s="88" t="s">
        <v>923</v>
      </c>
      <c r="E79" s="173" t="s">
        <v>953</v>
      </c>
      <c r="F79" s="49" t="s">
        <v>304</v>
      </c>
      <c r="G79" s="49">
        <v>4</v>
      </c>
      <c r="H79" s="49">
        <v>2</v>
      </c>
      <c r="I79" s="49">
        <v>7</v>
      </c>
      <c r="J79" s="49">
        <v>0</v>
      </c>
      <c r="K79" s="49">
        <v>13</v>
      </c>
      <c r="L79" s="85"/>
      <c r="M79" s="88"/>
      <c r="N79" s="86"/>
      <c r="O79" s="61" t="s">
        <v>17</v>
      </c>
      <c r="P79" s="88" t="s">
        <v>930</v>
      </c>
      <c r="Q79" s="5"/>
    </row>
    <row r="80" spans="1:17" s="38" customFormat="1" ht="60" hidden="1" x14ac:dyDescent="0.25">
      <c r="A80" s="88" t="s">
        <v>19</v>
      </c>
      <c r="B80" s="86">
        <v>69</v>
      </c>
      <c r="C80" s="92" t="s">
        <v>1044</v>
      </c>
      <c r="D80" s="86" t="s">
        <v>964</v>
      </c>
      <c r="E80" s="61" t="s">
        <v>1045</v>
      </c>
      <c r="F80" s="91" t="s">
        <v>1029</v>
      </c>
      <c r="G80" s="58">
        <v>3</v>
      </c>
      <c r="H80" s="89">
        <v>5</v>
      </c>
      <c r="I80" s="89">
        <v>5</v>
      </c>
      <c r="J80" s="89">
        <v>0</v>
      </c>
      <c r="K80" s="58">
        <v>13</v>
      </c>
      <c r="L80" s="87"/>
      <c r="M80" s="87"/>
      <c r="N80" s="87"/>
      <c r="O80" s="61" t="s">
        <v>17</v>
      </c>
      <c r="P80" s="88" t="s">
        <v>994</v>
      </c>
      <c r="Q80" s="5"/>
    </row>
    <row r="81" spans="1:17" s="38" customFormat="1" ht="45" hidden="1" x14ac:dyDescent="0.25">
      <c r="A81" s="88" t="s">
        <v>19</v>
      </c>
      <c r="B81" s="86">
        <v>70</v>
      </c>
      <c r="C81" s="177" t="s">
        <v>514</v>
      </c>
      <c r="D81" s="73" t="s">
        <v>353</v>
      </c>
      <c r="E81" s="56" t="s">
        <v>515</v>
      </c>
      <c r="F81" s="91" t="s">
        <v>42</v>
      </c>
      <c r="G81" s="91">
        <v>4</v>
      </c>
      <c r="H81" s="91">
        <v>5</v>
      </c>
      <c r="I81" s="91">
        <v>3</v>
      </c>
      <c r="J81" s="91">
        <v>0</v>
      </c>
      <c r="K81" s="91">
        <v>12</v>
      </c>
      <c r="L81" s="163"/>
      <c r="M81" s="163"/>
      <c r="N81" s="163"/>
      <c r="O81" s="61" t="s">
        <v>17</v>
      </c>
      <c r="P81" s="73" t="s">
        <v>355</v>
      </c>
      <c r="Q81" s="5"/>
    </row>
    <row r="82" spans="1:17" s="38" customFormat="1" ht="45" hidden="1" x14ac:dyDescent="0.25">
      <c r="A82" s="88" t="s">
        <v>19</v>
      </c>
      <c r="B82" s="86">
        <v>71</v>
      </c>
      <c r="C82" s="177" t="s">
        <v>516</v>
      </c>
      <c r="D82" s="73" t="s">
        <v>353</v>
      </c>
      <c r="E82" s="56" t="s">
        <v>517</v>
      </c>
      <c r="F82" s="91" t="s">
        <v>42</v>
      </c>
      <c r="G82" s="186">
        <v>4</v>
      </c>
      <c r="H82" s="186">
        <v>3</v>
      </c>
      <c r="I82" s="186">
        <v>5</v>
      </c>
      <c r="J82" s="186">
        <v>0</v>
      </c>
      <c r="K82" s="186">
        <v>12</v>
      </c>
      <c r="L82" s="164"/>
      <c r="M82" s="164"/>
      <c r="N82" s="164"/>
      <c r="O82" s="61" t="s">
        <v>17</v>
      </c>
      <c r="P82" s="73" t="s">
        <v>355</v>
      </c>
      <c r="Q82" s="5"/>
    </row>
    <row r="83" spans="1:17" s="38" customFormat="1" ht="45" hidden="1" x14ac:dyDescent="0.25">
      <c r="A83" s="88" t="s">
        <v>19</v>
      </c>
      <c r="B83" s="86">
        <v>72</v>
      </c>
      <c r="C83" s="45" t="s">
        <v>518</v>
      </c>
      <c r="D83" s="73" t="s">
        <v>353</v>
      </c>
      <c r="E83" s="56" t="s">
        <v>519</v>
      </c>
      <c r="F83" s="91" t="s">
        <v>501</v>
      </c>
      <c r="G83" s="49">
        <v>4</v>
      </c>
      <c r="H83" s="49">
        <v>5</v>
      </c>
      <c r="I83" s="49">
        <v>3</v>
      </c>
      <c r="J83" s="49">
        <v>0</v>
      </c>
      <c r="K83" s="49">
        <v>12</v>
      </c>
      <c r="L83" s="164"/>
      <c r="M83" s="164"/>
      <c r="N83" s="164"/>
      <c r="O83" s="61" t="s">
        <v>17</v>
      </c>
      <c r="P83" s="45" t="s">
        <v>366</v>
      </c>
      <c r="Q83" s="5"/>
    </row>
    <row r="84" spans="1:17" s="38" customFormat="1" ht="45" hidden="1" x14ac:dyDescent="0.25">
      <c r="A84" s="88" t="s">
        <v>19</v>
      </c>
      <c r="B84" s="86">
        <v>73</v>
      </c>
      <c r="C84" s="45" t="s">
        <v>520</v>
      </c>
      <c r="D84" s="73" t="s">
        <v>353</v>
      </c>
      <c r="E84" s="56" t="s">
        <v>521</v>
      </c>
      <c r="F84" s="91" t="s">
        <v>501</v>
      </c>
      <c r="G84" s="49">
        <v>3</v>
      </c>
      <c r="H84" s="49">
        <v>4</v>
      </c>
      <c r="I84" s="49">
        <v>3</v>
      </c>
      <c r="J84" s="49">
        <v>2</v>
      </c>
      <c r="K84" s="49">
        <v>12</v>
      </c>
      <c r="L84" s="164"/>
      <c r="M84" s="164"/>
      <c r="N84" s="164"/>
      <c r="O84" s="61" t="s">
        <v>17</v>
      </c>
      <c r="P84" s="45" t="s">
        <v>366</v>
      </c>
      <c r="Q84" s="5"/>
    </row>
    <row r="85" spans="1:17" s="38" customFormat="1" ht="60" hidden="1" x14ac:dyDescent="0.25">
      <c r="A85" s="88" t="s">
        <v>19</v>
      </c>
      <c r="B85" s="86">
        <v>74</v>
      </c>
      <c r="C85" s="86" t="s">
        <v>680</v>
      </c>
      <c r="D85" s="160" t="s">
        <v>677</v>
      </c>
      <c r="E85" s="174" t="s">
        <v>681</v>
      </c>
      <c r="F85" s="89" t="s">
        <v>42</v>
      </c>
      <c r="G85" s="91">
        <v>0</v>
      </c>
      <c r="H85" s="91">
        <v>8</v>
      </c>
      <c r="I85" s="91">
        <v>4</v>
      </c>
      <c r="J85" s="91">
        <v>0</v>
      </c>
      <c r="K85" s="91">
        <v>12</v>
      </c>
      <c r="L85" s="86"/>
      <c r="M85" s="86"/>
      <c r="N85" s="86"/>
      <c r="O85" s="61" t="s">
        <v>17</v>
      </c>
      <c r="P85" s="87" t="s">
        <v>679</v>
      </c>
      <c r="Q85" s="5"/>
    </row>
    <row r="86" spans="1:17" s="38" customFormat="1" ht="60" hidden="1" x14ac:dyDescent="0.25">
      <c r="A86" s="88" t="s">
        <v>19</v>
      </c>
      <c r="B86" s="86">
        <v>75</v>
      </c>
      <c r="C86" s="88" t="s">
        <v>684</v>
      </c>
      <c r="D86" s="160" t="s">
        <v>677</v>
      </c>
      <c r="E86" s="174" t="s">
        <v>685</v>
      </c>
      <c r="F86" s="53" t="s">
        <v>42</v>
      </c>
      <c r="G86" s="53">
        <v>0</v>
      </c>
      <c r="H86" s="53">
        <v>7</v>
      </c>
      <c r="I86" s="53">
        <v>5</v>
      </c>
      <c r="J86" s="53">
        <v>0</v>
      </c>
      <c r="K86" s="53">
        <v>12</v>
      </c>
      <c r="L86" s="88"/>
      <c r="M86" s="88"/>
      <c r="N86" s="88"/>
      <c r="O86" s="61" t="s">
        <v>17</v>
      </c>
      <c r="P86" s="87" t="s">
        <v>679</v>
      </c>
      <c r="Q86" s="5"/>
    </row>
    <row r="87" spans="1:17" s="38" customFormat="1" ht="60" hidden="1" x14ac:dyDescent="0.25">
      <c r="A87" s="88" t="s">
        <v>19</v>
      </c>
      <c r="B87" s="86">
        <v>76</v>
      </c>
      <c r="C87" s="88" t="s">
        <v>692</v>
      </c>
      <c r="D87" s="88" t="s">
        <v>677</v>
      </c>
      <c r="E87" s="173" t="s">
        <v>693</v>
      </c>
      <c r="F87" s="49" t="s">
        <v>42</v>
      </c>
      <c r="G87" s="49">
        <v>1</v>
      </c>
      <c r="H87" s="49">
        <v>5</v>
      </c>
      <c r="I87" s="49">
        <v>6</v>
      </c>
      <c r="J87" s="49">
        <v>0</v>
      </c>
      <c r="K87" s="49">
        <v>12</v>
      </c>
      <c r="L87" s="85"/>
      <c r="M87" s="85"/>
      <c r="N87" s="85"/>
      <c r="O87" s="61" t="s">
        <v>17</v>
      </c>
      <c r="P87" s="88" t="s">
        <v>679</v>
      </c>
      <c r="Q87" s="5"/>
    </row>
    <row r="88" spans="1:17" s="38" customFormat="1" ht="60" hidden="1" x14ac:dyDescent="0.25">
      <c r="A88" s="88" t="s">
        <v>19</v>
      </c>
      <c r="B88" s="86">
        <v>77</v>
      </c>
      <c r="C88" s="90" t="s">
        <v>704</v>
      </c>
      <c r="D88" s="87" t="s">
        <v>677</v>
      </c>
      <c r="E88" s="43" t="s">
        <v>705</v>
      </c>
      <c r="F88" s="91" t="s">
        <v>47</v>
      </c>
      <c r="G88" s="91">
        <v>4</v>
      </c>
      <c r="H88" s="89">
        <v>4</v>
      </c>
      <c r="I88" s="187">
        <v>4</v>
      </c>
      <c r="J88" s="89">
        <v>0</v>
      </c>
      <c r="K88" s="89">
        <v>12</v>
      </c>
      <c r="L88" s="87"/>
      <c r="M88" s="87"/>
      <c r="N88" s="87"/>
      <c r="O88" s="61" t="s">
        <v>17</v>
      </c>
      <c r="P88" s="87" t="s">
        <v>679</v>
      </c>
      <c r="Q88" s="5"/>
    </row>
    <row r="89" spans="1:17" s="38" customFormat="1" ht="75" hidden="1" x14ac:dyDescent="0.25">
      <c r="A89" s="88" t="s">
        <v>19</v>
      </c>
      <c r="B89" s="86">
        <v>78</v>
      </c>
      <c r="C89" s="69" t="s">
        <v>912</v>
      </c>
      <c r="D89" s="87" t="s">
        <v>908</v>
      </c>
      <c r="E89" s="61" t="s">
        <v>913</v>
      </c>
      <c r="F89" s="48">
        <v>8</v>
      </c>
      <c r="G89" s="91">
        <v>2</v>
      </c>
      <c r="H89" s="89">
        <v>5</v>
      </c>
      <c r="I89" s="89">
        <v>5</v>
      </c>
      <c r="J89" s="89">
        <v>0</v>
      </c>
      <c r="K89" s="89">
        <v>12</v>
      </c>
      <c r="L89" s="87"/>
      <c r="M89" s="87"/>
      <c r="N89" s="87"/>
      <c r="O89" s="61" t="s">
        <v>17</v>
      </c>
      <c r="P89" s="87" t="s">
        <v>906</v>
      </c>
      <c r="Q89" s="5"/>
    </row>
    <row r="90" spans="1:17" s="38" customFormat="1" ht="60" hidden="1" x14ac:dyDescent="0.25">
      <c r="A90" s="88" t="s">
        <v>19</v>
      </c>
      <c r="B90" s="86">
        <v>79</v>
      </c>
      <c r="C90" s="92" t="s">
        <v>1046</v>
      </c>
      <c r="D90" s="86" t="s">
        <v>964</v>
      </c>
      <c r="E90" s="61" t="s">
        <v>1047</v>
      </c>
      <c r="F90" s="44" t="s">
        <v>1029</v>
      </c>
      <c r="G90" s="188">
        <v>4</v>
      </c>
      <c r="H90" s="188">
        <v>3</v>
      </c>
      <c r="I90" s="188">
        <v>5</v>
      </c>
      <c r="J90" s="188">
        <v>0</v>
      </c>
      <c r="K90" s="58">
        <v>12</v>
      </c>
      <c r="L90" s="50"/>
      <c r="M90" s="87"/>
      <c r="N90" s="87"/>
      <c r="O90" s="61" t="s">
        <v>17</v>
      </c>
      <c r="P90" s="88" t="s">
        <v>994</v>
      </c>
      <c r="Q90" s="5"/>
    </row>
    <row r="91" spans="1:17" s="38" customFormat="1" ht="60" hidden="1" x14ac:dyDescent="0.25">
      <c r="A91" s="88" t="s">
        <v>19</v>
      </c>
      <c r="B91" s="86">
        <v>80</v>
      </c>
      <c r="C91" s="86" t="s">
        <v>1048</v>
      </c>
      <c r="D91" s="86" t="s">
        <v>964</v>
      </c>
      <c r="E91" s="62" t="s">
        <v>1049</v>
      </c>
      <c r="F91" s="89" t="s">
        <v>1029</v>
      </c>
      <c r="G91" s="89">
        <v>4</v>
      </c>
      <c r="H91" s="89">
        <v>3</v>
      </c>
      <c r="I91" s="89">
        <v>5</v>
      </c>
      <c r="J91" s="89">
        <v>0</v>
      </c>
      <c r="K91" s="58">
        <v>12</v>
      </c>
      <c r="L91" s="86"/>
      <c r="M91" s="87"/>
      <c r="N91" s="87"/>
      <c r="O91" s="61" t="s">
        <v>17</v>
      </c>
      <c r="P91" s="88" t="s">
        <v>994</v>
      </c>
      <c r="Q91" s="5"/>
    </row>
    <row r="92" spans="1:17" s="38" customFormat="1" ht="60" hidden="1" x14ac:dyDescent="0.25">
      <c r="A92" s="88" t="s">
        <v>19</v>
      </c>
      <c r="B92" s="86">
        <v>81</v>
      </c>
      <c r="C92" s="207" t="s">
        <v>1109</v>
      </c>
      <c r="D92" s="207" t="s">
        <v>1098</v>
      </c>
      <c r="E92" s="207" t="s">
        <v>1110</v>
      </c>
      <c r="F92" s="207">
        <v>8</v>
      </c>
      <c r="G92" s="207">
        <v>3</v>
      </c>
      <c r="H92" s="207">
        <v>4</v>
      </c>
      <c r="I92" s="207">
        <v>5</v>
      </c>
      <c r="J92" s="207">
        <v>0</v>
      </c>
      <c r="K92" s="207">
        <v>12</v>
      </c>
      <c r="L92" s="207"/>
      <c r="M92" s="207"/>
      <c r="N92" s="207"/>
      <c r="O92" s="61" t="s">
        <v>17</v>
      </c>
      <c r="P92" s="207" t="s">
        <v>1100</v>
      </c>
      <c r="Q92" s="5"/>
    </row>
    <row r="93" spans="1:17" s="38" customFormat="1" ht="45" hidden="1" x14ac:dyDescent="0.25">
      <c r="A93" s="88" t="s">
        <v>19</v>
      </c>
      <c r="B93" s="86">
        <v>82</v>
      </c>
      <c r="C93" s="90" t="s">
        <v>233</v>
      </c>
      <c r="D93" s="86" t="s">
        <v>106</v>
      </c>
      <c r="E93" s="43" t="s">
        <v>234</v>
      </c>
      <c r="F93" s="44" t="s">
        <v>226</v>
      </c>
      <c r="G93" s="44">
        <v>1</v>
      </c>
      <c r="H93" s="44">
        <v>5</v>
      </c>
      <c r="I93" s="44">
        <v>5</v>
      </c>
      <c r="J93" s="44">
        <v>0</v>
      </c>
      <c r="K93" s="44">
        <v>11</v>
      </c>
      <c r="L93" s="88"/>
      <c r="M93" s="88"/>
      <c r="N93" s="88"/>
      <c r="O93" s="61" t="s">
        <v>17</v>
      </c>
      <c r="P93" s="90" t="s">
        <v>142</v>
      </c>
      <c r="Q93" s="5"/>
    </row>
    <row r="94" spans="1:17" s="38" customFormat="1" ht="60" hidden="1" x14ac:dyDescent="0.25">
      <c r="A94" s="88" t="s">
        <v>19</v>
      </c>
      <c r="B94" s="86">
        <v>83</v>
      </c>
      <c r="C94" s="88" t="s">
        <v>312</v>
      </c>
      <c r="D94" s="64" t="s">
        <v>268</v>
      </c>
      <c r="E94" s="42" t="s">
        <v>313</v>
      </c>
      <c r="F94" s="53" t="s">
        <v>304</v>
      </c>
      <c r="G94" s="53">
        <v>3</v>
      </c>
      <c r="H94" s="53">
        <v>3</v>
      </c>
      <c r="I94" s="53">
        <v>5</v>
      </c>
      <c r="J94" s="53">
        <v>0</v>
      </c>
      <c r="K94" s="53">
        <v>11</v>
      </c>
      <c r="L94" s="88"/>
      <c r="M94" s="88"/>
      <c r="N94" s="88"/>
      <c r="O94" s="61" t="s">
        <v>17</v>
      </c>
      <c r="P94" s="64" t="s">
        <v>305</v>
      </c>
      <c r="Q94" s="5"/>
    </row>
    <row r="95" spans="1:17" s="38" customFormat="1" ht="60" hidden="1" x14ac:dyDescent="0.25">
      <c r="A95" s="88" t="s">
        <v>19</v>
      </c>
      <c r="B95" s="86">
        <v>84</v>
      </c>
      <c r="C95" s="88" t="s">
        <v>314</v>
      </c>
      <c r="D95" s="64" t="s">
        <v>268</v>
      </c>
      <c r="E95" s="42" t="s">
        <v>315</v>
      </c>
      <c r="F95" s="109" t="s">
        <v>304</v>
      </c>
      <c r="G95" s="53">
        <v>2</v>
      </c>
      <c r="H95" s="53">
        <v>6</v>
      </c>
      <c r="I95" s="53">
        <v>3</v>
      </c>
      <c r="J95" s="53">
        <v>0</v>
      </c>
      <c r="K95" s="53">
        <v>11</v>
      </c>
      <c r="L95" s="88"/>
      <c r="M95" s="88"/>
      <c r="N95" s="88"/>
      <c r="O95" s="61" t="s">
        <v>17</v>
      </c>
      <c r="P95" s="64" t="s">
        <v>305</v>
      </c>
      <c r="Q95" s="5"/>
    </row>
    <row r="96" spans="1:17" s="38" customFormat="1" ht="45" hidden="1" x14ac:dyDescent="0.25">
      <c r="A96" s="88" t="s">
        <v>19</v>
      </c>
      <c r="B96" s="86">
        <v>85</v>
      </c>
      <c r="C96" s="45" t="s">
        <v>522</v>
      </c>
      <c r="D96" s="73" t="s">
        <v>353</v>
      </c>
      <c r="E96" s="56" t="s">
        <v>523</v>
      </c>
      <c r="F96" s="91" t="s">
        <v>501</v>
      </c>
      <c r="G96" s="49">
        <v>3</v>
      </c>
      <c r="H96" s="49">
        <v>4</v>
      </c>
      <c r="I96" s="49">
        <v>4</v>
      </c>
      <c r="J96" s="49">
        <v>0</v>
      </c>
      <c r="K96" s="49">
        <v>11</v>
      </c>
      <c r="L96" s="164"/>
      <c r="M96" s="164"/>
      <c r="N96" s="164"/>
      <c r="O96" s="61" t="s">
        <v>17</v>
      </c>
      <c r="P96" s="45" t="s">
        <v>377</v>
      </c>
      <c r="Q96" s="5"/>
    </row>
    <row r="97" spans="1:17" s="38" customFormat="1" ht="45" hidden="1" x14ac:dyDescent="0.25">
      <c r="A97" s="88" t="s">
        <v>19</v>
      </c>
      <c r="B97" s="86">
        <v>86</v>
      </c>
      <c r="C97" s="45" t="s">
        <v>524</v>
      </c>
      <c r="D97" s="73" t="s">
        <v>353</v>
      </c>
      <c r="E97" s="56" t="s">
        <v>525</v>
      </c>
      <c r="F97" s="91" t="s">
        <v>501</v>
      </c>
      <c r="G97" s="49">
        <v>3</v>
      </c>
      <c r="H97" s="49">
        <v>4</v>
      </c>
      <c r="I97" s="49">
        <v>1</v>
      </c>
      <c r="J97" s="49">
        <v>3</v>
      </c>
      <c r="K97" s="49">
        <v>11</v>
      </c>
      <c r="L97" s="164"/>
      <c r="M97" s="164"/>
      <c r="N97" s="164"/>
      <c r="O97" s="61" t="s">
        <v>17</v>
      </c>
      <c r="P97" s="45" t="s">
        <v>366</v>
      </c>
      <c r="Q97" s="5"/>
    </row>
    <row r="98" spans="1:17" s="38" customFormat="1" ht="45" hidden="1" x14ac:dyDescent="0.25">
      <c r="A98" s="88" t="s">
        <v>19</v>
      </c>
      <c r="B98" s="86">
        <v>87</v>
      </c>
      <c r="C98" s="45" t="s">
        <v>526</v>
      </c>
      <c r="D98" s="73" t="s">
        <v>353</v>
      </c>
      <c r="E98" s="56" t="s">
        <v>527</v>
      </c>
      <c r="F98" s="91" t="s">
        <v>501</v>
      </c>
      <c r="G98" s="49">
        <v>4</v>
      </c>
      <c r="H98" s="49">
        <v>4</v>
      </c>
      <c r="I98" s="49">
        <v>3</v>
      </c>
      <c r="J98" s="49">
        <v>0</v>
      </c>
      <c r="K98" s="49">
        <v>11</v>
      </c>
      <c r="L98" s="164"/>
      <c r="M98" s="164"/>
      <c r="N98" s="164"/>
      <c r="O98" s="61" t="s">
        <v>17</v>
      </c>
      <c r="P98" s="45" t="s">
        <v>366</v>
      </c>
      <c r="Q98" s="5"/>
    </row>
    <row r="99" spans="1:17" s="38" customFormat="1" ht="45" hidden="1" x14ac:dyDescent="0.25">
      <c r="A99" s="88" t="s">
        <v>19</v>
      </c>
      <c r="B99" s="86">
        <v>88</v>
      </c>
      <c r="C99" s="45" t="s">
        <v>528</v>
      </c>
      <c r="D99" s="73" t="s">
        <v>353</v>
      </c>
      <c r="E99" s="56" t="s">
        <v>529</v>
      </c>
      <c r="F99" s="49" t="s">
        <v>530</v>
      </c>
      <c r="G99" s="49">
        <v>4</v>
      </c>
      <c r="H99" s="49">
        <v>3</v>
      </c>
      <c r="I99" s="49">
        <v>4</v>
      </c>
      <c r="J99" s="49">
        <v>0</v>
      </c>
      <c r="K99" s="49">
        <v>11</v>
      </c>
      <c r="L99" s="164"/>
      <c r="M99" s="164"/>
      <c r="N99" s="164"/>
      <c r="O99" s="61" t="s">
        <v>17</v>
      </c>
      <c r="P99" s="45" t="s">
        <v>366</v>
      </c>
      <c r="Q99" s="5"/>
    </row>
    <row r="100" spans="1:17" s="38" customFormat="1" ht="45" hidden="1" x14ac:dyDescent="0.25">
      <c r="A100" s="88" t="s">
        <v>19</v>
      </c>
      <c r="B100" s="86">
        <v>89</v>
      </c>
      <c r="C100" s="45" t="s">
        <v>531</v>
      </c>
      <c r="D100" s="73" t="s">
        <v>353</v>
      </c>
      <c r="E100" s="56" t="s">
        <v>532</v>
      </c>
      <c r="F100" s="49" t="s">
        <v>530</v>
      </c>
      <c r="G100" s="49">
        <v>4</v>
      </c>
      <c r="H100" s="49">
        <v>3</v>
      </c>
      <c r="I100" s="49">
        <v>4</v>
      </c>
      <c r="J100" s="49">
        <v>0</v>
      </c>
      <c r="K100" s="49">
        <v>11</v>
      </c>
      <c r="L100" s="164"/>
      <c r="M100" s="164"/>
      <c r="N100" s="164"/>
      <c r="O100" s="61" t="s">
        <v>17</v>
      </c>
      <c r="P100" s="45" t="s">
        <v>366</v>
      </c>
      <c r="Q100" s="5"/>
    </row>
    <row r="101" spans="1:17" s="38" customFormat="1" ht="45" hidden="1" x14ac:dyDescent="0.25">
      <c r="A101" s="88" t="s">
        <v>19</v>
      </c>
      <c r="B101" s="86">
        <v>90</v>
      </c>
      <c r="C101" s="45" t="s">
        <v>533</v>
      </c>
      <c r="D101" s="73" t="s">
        <v>353</v>
      </c>
      <c r="E101" s="56" t="s">
        <v>534</v>
      </c>
      <c r="F101" s="49" t="s">
        <v>530</v>
      </c>
      <c r="G101" s="49">
        <v>4</v>
      </c>
      <c r="H101" s="49">
        <v>4</v>
      </c>
      <c r="I101" s="49">
        <v>3</v>
      </c>
      <c r="J101" s="49">
        <v>0</v>
      </c>
      <c r="K101" s="49">
        <v>11</v>
      </c>
      <c r="L101" s="164"/>
      <c r="M101" s="164"/>
      <c r="N101" s="164"/>
      <c r="O101" s="61" t="s">
        <v>17</v>
      </c>
      <c r="P101" s="45" t="s">
        <v>366</v>
      </c>
      <c r="Q101" s="5"/>
    </row>
    <row r="102" spans="1:17" s="38" customFormat="1" ht="60" hidden="1" x14ac:dyDescent="0.25">
      <c r="A102" s="88" t="s">
        <v>19</v>
      </c>
      <c r="B102" s="86">
        <v>91</v>
      </c>
      <c r="C102" s="88" t="s">
        <v>682</v>
      </c>
      <c r="D102" s="160" t="s">
        <v>677</v>
      </c>
      <c r="E102" s="174" t="s">
        <v>683</v>
      </c>
      <c r="F102" s="53" t="s">
        <v>42</v>
      </c>
      <c r="G102" s="53">
        <v>1</v>
      </c>
      <c r="H102" s="53">
        <v>4</v>
      </c>
      <c r="I102" s="53">
        <v>6</v>
      </c>
      <c r="J102" s="53">
        <v>0</v>
      </c>
      <c r="K102" s="53">
        <v>11</v>
      </c>
      <c r="L102" s="88"/>
      <c r="M102" s="88"/>
      <c r="N102" s="88"/>
      <c r="O102" s="61" t="s">
        <v>17</v>
      </c>
      <c r="P102" s="88" t="s">
        <v>679</v>
      </c>
      <c r="Q102" s="5"/>
    </row>
    <row r="103" spans="1:17" s="38" customFormat="1" ht="60" hidden="1" x14ac:dyDescent="0.25">
      <c r="A103" s="88" t="s">
        <v>19</v>
      </c>
      <c r="B103" s="86">
        <v>92</v>
      </c>
      <c r="C103" s="88" t="s">
        <v>694</v>
      </c>
      <c r="D103" s="86" t="s">
        <v>677</v>
      </c>
      <c r="E103" s="43" t="s">
        <v>695</v>
      </c>
      <c r="F103" s="53" t="s">
        <v>42</v>
      </c>
      <c r="G103" s="53">
        <v>1</v>
      </c>
      <c r="H103" s="53">
        <v>6</v>
      </c>
      <c r="I103" s="53">
        <v>4</v>
      </c>
      <c r="J103" s="53">
        <v>0</v>
      </c>
      <c r="K103" s="53">
        <v>11</v>
      </c>
      <c r="L103" s="88"/>
      <c r="M103" s="88"/>
      <c r="N103" s="88"/>
      <c r="O103" s="61" t="s">
        <v>17</v>
      </c>
      <c r="P103" s="88" t="s">
        <v>679</v>
      </c>
      <c r="Q103" s="5"/>
    </row>
    <row r="104" spans="1:17" s="38" customFormat="1" ht="60" hidden="1" x14ac:dyDescent="0.25">
      <c r="A104" s="88" t="s">
        <v>19</v>
      </c>
      <c r="B104" s="86">
        <v>93</v>
      </c>
      <c r="C104" s="40" t="s">
        <v>883</v>
      </c>
      <c r="D104" s="87" t="s">
        <v>880</v>
      </c>
      <c r="E104" s="61" t="s">
        <v>884</v>
      </c>
      <c r="F104" s="189" t="s">
        <v>37</v>
      </c>
      <c r="G104" s="91">
        <v>1</v>
      </c>
      <c r="H104" s="89">
        <v>5</v>
      </c>
      <c r="I104" s="89">
        <v>5</v>
      </c>
      <c r="J104" s="89">
        <v>0</v>
      </c>
      <c r="K104" s="89">
        <v>11</v>
      </c>
      <c r="L104" s="87"/>
      <c r="M104" s="86"/>
      <c r="N104" s="87"/>
      <c r="O104" s="61" t="s">
        <v>17</v>
      </c>
      <c r="P104" s="86" t="s">
        <v>885</v>
      </c>
      <c r="Q104" s="5"/>
    </row>
    <row r="105" spans="1:17" s="38" customFormat="1" ht="60" hidden="1" x14ac:dyDescent="0.25">
      <c r="A105" s="88" t="s">
        <v>19</v>
      </c>
      <c r="B105" s="86">
        <v>94</v>
      </c>
      <c r="C105" s="88" t="s">
        <v>944</v>
      </c>
      <c r="D105" s="86" t="s">
        <v>923</v>
      </c>
      <c r="E105" s="43" t="s">
        <v>945</v>
      </c>
      <c r="F105" s="53" t="s">
        <v>332</v>
      </c>
      <c r="G105" s="53">
        <v>1</v>
      </c>
      <c r="H105" s="53">
        <v>4</v>
      </c>
      <c r="I105" s="53">
        <v>6</v>
      </c>
      <c r="J105" s="53">
        <v>0</v>
      </c>
      <c r="K105" s="53">
        <v>11</v>
      </c>
      <c r="L105" s="88"/>
      <c r="M105" s="88"/>
      <c r="N105" s="86"/>
      <c r="O105" s="61" t="s">
        <v>17</v>
      </c>
      <c r="P105" s="88" t="s">
        <v>927</v>
      </c>
      <c r="Q105" s="5"/>
    </row>
    <row r="106" spans="1:17" s="38" customFormat="1" ht="60" hidden="1" x14ac:dyDescent="0.25">
      <c r="A106" s="88" t="s">
        <v>19</v>
      </c>
      <c r="B106" s="86">
        <v>95</v>
      </c>
      <c r="C106" s="88" t="s">
        <v>1050</v>
      </c>
      <c r="D106" s="86" t="s">
        <v>964</v>
      </c>
      <c r="E106" s="61" t="s">
        <v>1051</v>
      </c>
      <c r="F106" s="89" t="s">
        <v>42</v>
      </c>
      <c r="G106" s="89">
        <v>1</v>
      </c>
      <c r="H106" s="89">
        <v>1</v>
      </c>
      <c r="I106" s="89">
        <v>5</v>
      </c>
      <c r="J106" s="89">
        <v>4</v>
      </c>
      <c r="K106" s="58">
        <v>11</v>
      </c>
      <c r="L106" s="86"/>
      <c r="M106" s="87"/>
      <c r="N106" s="87"/>
      <c r="O106" s="61" t="s">
        <v>17</v>
      </c>
      <c r="P106" s="87" t="s">
        <v>975</v>
      </c>
      <c r="Q106" s="5"/>
    </row>
    <row r="107" spans="1:17" s="38" customFormat="1" ht="60" hidden="1" x14ac:dyDescent="0.25">
      <c r="A107" s="88" t="s">
        <v>19</v>
      </c>
      <c r="B107" s="86">
        <v>96</v>
      </c>
      <c r="C107" s="88" t="s">
        <v>1052</v>
      </c>
      <c r="D107" s="86" t="s">
        <v>964</v>
      </c>
      <c r="E107" s="43" t="s">
        <v>1053</v>
      </c>
      <c r="F107" s="89" t="s">
        <v>42</v>
      </c>
      <c r="G107" s="89">
        <v>1</v>
      </c>
      <c r="H107" s="89">
        <v>1</v>
      </c>
      <c r="I107" s="89">
        <v>5</v>
      </c>
      <c r="J107" s="89">
        <v>4</v>
      </c>
      <c r="K107" s="58">
        <v>11</v>
      </c>
      <c r="L107" s="86"/>
      <c r="M107" s="87"/>
      <c r="N107" s="87"/>
      <c r="O107" s="61" t="s">
        <v>17</v>
      </c>
      <c r="P107" s="87" t="s">
        <v>975</v>
      </c>
      <c r="Q107" s="5"/>
    </row>
    <row r="108" spans="1:17" s="38" customFormat="1" ht="60" hidden="1" x14ac:dyDescent="0.25">
      <c r="A108" s="88" t="s">
        <v>19</v>
      </c>
      <c r="B108" s="86">
        <v>97</v>
      </c>
      <c r="C108" s="161" t="s">
        <v>101</v>
      </c>
      <c r="D108" s="161" t="s">
        <v>58</v>
      </c>
      <c r="E108" s="169" t="s">
        <v>102</v>
      </c>
      <c r="F108" s="182" t="s">
        <v>92</v>
      </c>
      <c r="G108" s="182">
        <v>2</v>
      </c>
      <c r="H108" s="182">
        <v>5</v>
      </c>
      <c r="I108" s="182">
        <v>3</v>
      </c>
      <c r="J108" s="182">
        <v>0</v>
      </c>
      <c r="K108" s="182">
        <v>10</v>
      </c>
      <c r="L108" s="161"/>
      <c r="M108" s="161"/>
      <c r="N108" s="161"/>
      <c r="O108" s="61" t="s">
        <v>17</v>
      </c>
      <c r="P108" s="161" t="s">
        <v>69</v>
      </c>
      <c r="Q108" s="5"/>
    </row>
    <row r="109" spans="1:17" s="38" customFormat="1" ht="45" hidden="1" x14ac:dyDescent="0.25">
      <c r="A109" s="88" t="s">
        <v>19</v>
      </c>
      <c r="B109" s="86">
        <v>98</v>
      </c>
      <c r="C109" s="90" t="s">
        <v>235</v>
      </c>
      <c r="D109" s="90" t="s">
        <v>106</v>
      </c>
      <c r="E109" s="172" t="s">
        <v>236</v>
      </c>
      <c r="F109" s="44" t="s">
        <v>226</v>
      </c>
      <c r="G109" s="44">
        <v>4</v>
      </c>
      <c r="H109" s="44">
        <v>4</v>
      </c>
      <c r="I109" s="44">
        <v>1</v>
      </c>
      <c r="J109" s="44">
        <v>0</v>
      </c>
      <c r="K109" s="44">
        <v>10</v>
      </c>
      <c r="L109" s="90"/>
      <c r="M109" s="88"/>
      <c r="N109" s="87"/>
      <c r="O109" s="61" t="s">
        <v>17</v>
      </c>
      <c r="P109" s="90" t="s">
        <v>142</v>
      </c>
      <c r="Q109" s="5"/>
    </row>
    <row r="110" spans="1:17" s="38" customFormat="1" ht="45" hidden="1" x14ac:dyDescent="0.25">
      <c r="A110" s="88" t="s">
        <v>19</v>
      </c>
      <c r="B110" s="86">
        <v>99</v>
      </c>
      <c r="C110" s="90" t="s">
        <v>237</v>
      </c>
      <c r="D110" s="87" t="s">
        <v>106</v>
      </c>
      <c r="E110" s="43" t="s">
        <v>238</v>
      </c>
      <c r="F110" s="44" t="s">
        <v>226</v>
      </c>
      <c r="G110" s="44">
        <v>4</v>
      </c>
      <c r="H110" s="44">
        <v>4</v>
      </c>
      <c r="I110" s="44">
        <v>1</v>
      </c>
      <c r="J110" s="44">
        <v>0</v>
      </c>
      <c r="K110" s="44">
        <v>10</v>
      </c>
      <c r="L110" s="87"/>
      <c r="M110" s="88"/>
      <c r="N110" s="87"/>
      <c r="O110" s="61" t="s">
        <v>17</v>
      </c>
      <c r="P110" s="90" t="s">
        <v>142</v>
      </c>
      <c r="Q110" s="5"/>
    </row>
    <row r="111" spans="1:17" s="38" customFormat="1" ht="45" hidden="1" x14ac:dyDescent="0.25">
      <c r="A111" s="88" t="s">
        <v>19</v>
      </c>
      <c r="B111" s="86">
        <v>100</v>
      </c>
      <c r="C111" s="88" t="s">
        <v>247</v>
      </c>
      <c r="D111" s="86" t="s">
        <v>106</v>
      </c>
      <c r="E111" s="43" t="s">
        <v>248</v>
      </c>
      <c r="F111" s="53" t="s">
        <v>47</v>
      </c>
      <c r="G111" s="53">
        <v>0</v>
      </c>
      <c r="H111" s="53">
        <v>6</v>
      </c>
      <c r="I111" s="53">
        <v>4</v>
      </c>
      <c r="J111" s="53">
        <v>0</v>
      </c>
      <c r="K111" s="53">
        <v>10</v>
      </c>
      <c r="L111" s="88"/>
      <c r="M111" s="88"/>
      <c r="N111" s="88"/>
      <c r="O111" s="61" t="s">
        <v>17</v>
      </c>
      <c r="P111" s="88" t="s">
        <v>205</v>
      </c>
      <c r="Q111" s="5"/>
    </row>
    <row r="112" spans="1:17" s="38" customFormat="1" ht="60" hidden="1" x14ac:dyDescent="0.25">
      <c r="A112" s="88" t="s">
        <v>19</v>
      </c>
      <c r="B112" s="86">
        <v>101</v>
      </c>
      <c r="C112" s="64" t="s">
        <v>316</v>
      </c>
      <c r="D112" s="64" t="s">
        <v>268</v>
      </c>
      <c r="E112" s="43" t="s">
        <v>317</v>
      </c>
      <c r="F112" s="109" t="s">
        <v>304</v>
      </c>
      <c r="G112" s="109">
        <v>2</v>
      </c>
      <c r="H112" s="109">
        <v>4</v>
      </c>
      <c r="I112" s="109">
        <v>4</v>
      </c>
      <c r="J112" s="109">
        <v>0</v>
      </c>
      <c r="K112" s="109">
        <v>10</v>
      </c>
      <c r="L112" s="64"/>
      <c r="M112" s="64"/>
      <c r="N112" s="64"/>
      <c r="O112" s="61" t="s">
        <v>17</v>
      </c>
      <c r="P112" s="45" t="s">
        <v>272</v>
      </c>
      <c r="Q112" s="5"/>
    </row>
    <row r="113" spans="1:17" s="38" customFormat="1" ht="60" hidden="1" x14ac:dyDescent="0.25">
      <c r="A113" s="88" t="s">
        <v>19</v>
      </c>
      <c r="B113" s="86">
        <v>102</v>
      </c>
      <c r="C113" s="88" t="s">
        <v>318</v>
      </c>
      <c r="D113" s="64" t="s">
        <v>268</v>
      </c>
      <c r="E113" s="43" t="s">
        <v>319</v>
      </c>
      <c r="F113" s="109" t="s">
        <v>85</v>
      </c>
      <c r="G113" s="109">
        <v>1</v>
      </c>
      <c r="H113" s="109">
        <v>1</v>
      </c>
      <c r="I113" s="109">
        <v>2</v>
      </c>
      <c r="J113" s="109">
        <v>6</v>
      </c>
      <c r="K113" s="109">
        <v>10</v>
      </c>
      <c r="L113" s="64"/>
      <c r="M113" s="64"/>
      <c r="N113" s="64"/>
      <c r="O113" s="61" t="s">
        <v>17</v>
      </c>
      <c r="P113" s="45" t="s">
        <v>287</v>
      </c>
      <c r="Q113" s="5"/>
    </row>
    <row r="114" spans="1:17" s="38" customFormat="1" ht="45" hidden="1" x14ac:dyDescent="0.25">
      <c r="A114" s="88" t="s">
        <v>19</v>
      </c>
      <c r="B114" s="86">
        <v>103</v>
      </c>
      <c r="C114" s="177" t="s">
        <v>535</v>
      </c>
      <c r="D114" s="73" t="s">
        <v>353</v>
      </c>
      <c r="E114" s="56" t="s">
        <v>536</v>
      </c>
      <c r="F114" s="91" t="s">
        <v>42</v>
      </c>
      <c r="G114" s="91">
        <v>3</v>
      </c>
      <c r="H114" s="91">
        <v>3</v>
      </c>
      <c r="I114" s="91">
        <v>4</v>
      </c>
      <c r="J114" s="91">
        <v>0</v>
      </c>
      <c r="K114" s="91">
        <v>10</v>
      </c>
      <c r="L114" s="163"/>
      <c r="M114" s="163"/>
      <c r="N114" s="163"/>
      <c r="O114" s="61" t="s">
        <v>17</v>
      </c>
      <c r="P114" s="73" t="s">
        <v>355</v>
      </c>
      <c r="Q114" s="5"/>
    </row>
    <row r="115" spans="1:17" s="38" customFormat="1" ht="45" hidden="1" x14ac:dyDescent="0.25">
      <c r="A115" s="88" t="s">
        <v>19</v>
      </c>
      <c r="B115" s="86">
        <v>104</v>
      </c>
      <c r="C115" s="45" t="s">
        <v>537</v>
      </c>
      <c r="D115" s="73" t="s">
        <v>353</v>
      </c>
      <c r="E115" s="56" t="s">
        <v>538</v>
      </c>
      <c r="F115" s="91">
        <v>8</v>
      </c>
      <c r="G115" s="49">
        <v>4</v>
      </c>
      <c r="H115" s="49">
        <v>2</v>
      </c>
      <c r="I115" s="49">
        <v>4</v>
      </c>
      <c r="J115" s="49">
        <v>0</v>
      </c>
      <c r="K115" s="49">
        <v>10</v>
      </c>
      <c r="L115" s="164"/>
      <c r="M115" s="164"/>
      <c r="N115" s="164"/>
      <c r="O115" s="61" t="s">
        <v>17</v>
      </c>
      <c r="P115" s="45" t="s">
        <v>377</v>
      </c>
      <c r="Q115" s="5"/>
    </row>
    <row r="116" spans="1:17" s="38" customFormat="1" ht="45" hidden="1" x14ac:dyDescent="0.25">
      <c r="A116" s="88" t="s">
        <v>19</v>
      </c>
      <c r="B116" s="86">
        <v>105</v>
      </c>
      <c r="C116" s="45" t="s">
        <v>539</v>
      </c>
      <c r="D116" s="73" t="s">
        <v>353</v>
      </c>
      <c r="E116" s="56" t="s">
        <v>540</v>
      </c>
      <c r="F116" s="91">
        <v>8</v>
      </c>
      <c r="G116" s="49">
        <v>4</v>
      </c>
      <c r="H116" s="49">
        <v>3</v>
      </c>
      <c r="I116" s="49">
        <v>3</v>
      </c>
      <c r="J116" s="49">
        <v>0</v>
      </c>
      <c r="K116" s="49">
        <v>10</v>
      </c>
      <c r="L116" s="164"/>
      <c r="M116" s="164"/>
      <c r="N116" s="164"/>
      <c r="O116" s="61" t="s">
        <v>17</v>
      </c>
      <c r="P116" s="45" t="s">
        <v>377</v>
      </c>
      <c r="Q116" s="5"/>
    </row>
    <row r="117" spans="1:17" s="38" customFormat="1" ht="45" hidden="1" x14ac:dyDescent="0.25">
      <c r="A117" s="88" t="s">
        <v>19</v>
      </c>
      <c r="B117" s="86">
        <v>106</v>
      </c>
      <c r="C117" s="45" t="s">
        <v>541</v>
      </c>
      <c r="D117" s="73" t="s">
        <v>353</v>
      </c>
      <c r="E117" s="56" t="s">
        <v>542</v>
      </c>
      <c r="F117" s="91" t="s">
        <v>501</v>
      </c>
      <c r="G117" s="49">
        <v>4</v>
      </c>
      <c r="H117" s="49">
        <v>3</v>
      </c>
      <c r="I117" s="49">
        <v>3</v>
      </c>
      <c r="J117" s="49">
        <v>0</v>
      </c>
      <c r="K117" s="49">
        <v>10</v>
      </c>
      <c r="L117" s="164"/>
      <c r="M117" s="164"/>
      <c r="N117" s="164"/>
      <c r="O117" s="61" t="s">
        <v>17</v>
      </c>
      <c r="P117" s="45" t="s">
        <v>366</v>
      </c>
      <c r="Q117" s="5"/>
    </row>
    <row r="118" spans="1:17" s="38" customFormat="1" ht="60" hidden="1" x14ac:dyDescent="0.25">
      <c r="A118" s="88" t="s">
        <v>19</v>
      </c>
      <c r="B118" s="86">
        <v>107</v>
      </c>
      <c r="C118" s="88" t="s">
        <v>942</v>
      </c>
      <c r="D118" s="86" t="s">
        <v>923</v>
      </c>
      <c r="E118" s="43" t="s">
        <v>943</v>
      </c>
      <c r="F118" s="53" t="s">
        <v>304</v>
      </c>
      <c r="G118" s="53">
        <v>2</v>
      </c>
      <c r="H118" s="53">
        <v>3</v>
      </c>
      <c r="I118" s="53">
        <v>5</v>
      </c>
      <c r="J118" s="53">
        <v>0</v>
      </c>
      <c r="K118" s="53">
        <v>10</v>
      </c>
      <c r="L118" s="88"/>
      <c r="M118" s="88"/>
      <c r="N118" s="86"/>
      <c r="O118" s="61" t="s">
        <v>17</v>
      </c>
      <c r="P118" s="88" t="s">
        <v>930</v>
      </c>
      <c r="Q118" s="5"/>
    </row>
    <row r="119" spans="1:17" s="38" customFormat="1" ht="60" hidden="1" x14ac:dyDescent="0.25">
      <c r="A119" s="88" t="s">
        <v>19</v>
      </c>
      <c r="B119" s="86">
        <v>108</v>
      </c>
      <c r="C119" s="86" t="s">
        <v>946</v>
      </c>
      <c r="D119" s="86" t="s">
        <v>923</v>
      </c>
      <c r="E119" s="61" t="s">
        <v>947</v>
      </c>
      <c r="F119" s="91" t="s">
        <v>332</v>
      </c>
      <c r="G119" s="91">
        <v>1</v>
      </c>
      <c r="H119" s="91">
        <v>4</v>
      </c>
      <c r="I119" s="91">
        <v>5</v>
      </c>
      <c r="J119" s="91">
        <v>0</v>
      </c>
      <c r="K119" s="91">
        <v>10</v>
      </c>
      <c r="L119" s="86"/>
      <c r="M119" s="86"/>
      <c r="N119" s="86"/>
      <c r="O119" s="61" t="s">
        <v>17</v>
      </c>
      <c r="P119" s="86" t="s">
        <v>927</v>
      </c>
      <c r="Q119" s="5"/>
    </row>
    <row r="120" spans="1:17" s="38" customFormat="1" ht="60" hidden="1" x14ac:dyDescent="0.25">
      <c r="A120" s="88" t="s">
        <v>19</v>
      </c>
      <c r="B120" s="86">
        <v>109</v>
      </c>
      <c r="C120" s="88" t="s">
        <v>948</v>
      </c>
      <c r="D120" s="86" t="s">
        <v>923</v>
      </c>
      <c r="E120" s="43" t="s">
        <v>949</v>
      </c>
      <c r="F120" s="53" t="s">
        <v>332</v>
      </c>
      <c r="G120" s="53">
        <v>1</v>
      </c>
      <c r="H120" s="53">
        <v>3</v>
      </c>
      <c r="I120" s="53">
        <v>6</v>
      </c>
      <c r="J120" s="53">
        <v>0</v>
      </c>
      <c r="K120" s="53">
        <v>10</v>
      </c>
      <c r="L120" s="88"/>
      <c r="M120" s="88"/>
      <c r="N120" s="86"/>
      <c r="O120" s="61" t="s">
        <v>17</v>
      </c>
      <c r="P120" s="88" t="s">
        <v>927</v>
      </c>
      <c r="Q120" s="5"/>
    </row>
    <row r="121" spans="1:17" s="38" customFormat="1" ht="60" hidden="1" x14ac:dyDescent="0.25">
      <c r="A121" s="88" t="s">
        <v>19</v>
      </c>
      <c r="B121" s="86">
        <v>110</v>
      </c>
      <c r="C121" s="88" t="s">
        <v>1054</v>
      </c>
      <c r="D121" s="86" t="s">
        <v>964</v>
      </c>
      <c r="E121" s="43" t="s">
        <v>1055</v>
      </c>
      <c r="F121" s="91" t="s">
        <v>52</v>
      </c>
      <c r="G121" s="91">
        <v>3</v>
      </c>
      <c r="H121" s="91">
        <v>5</v>
      </c>
      <c r="I121" s="91">
        <v>2</v>
      </c>
      <c r="J121" s="91">
        <v>0</v>
      </c>
      <c r="K121" s="58">
        <v>10</v>
      </c>
      <c r="L121" s="61"/>
      <c r="M121" s="87"/>
      <c r="N121" s="87"/>
      <c r="O121" s="61" t="s">
        <v>17</v>
      </c>
      <c r="P121" s="86" t="s">
        <v>988</v>
      </c>
      <c r="Q121" s="5"/>
    </row>
    <row r="122" spans="1:17" s="38" customFormat="1" ht="60" hidden="1" x14ac:dyDescent="0.25">
      <c r="A122" s="88" t="s">
        <v>19</v>
      </c>
      <c r="B122" s="86">
        <v>111</v>
      </c>
      <c r="C122" s="88" t="s">
        <v>1056</v>
      </c>
      <c r="D122" s="86" t="s">
        <v>964</v>
      </c>
      <c r="E122" s="43" t="s">
        <v>1057</v>
      </c>
      <c r="F122" s="53" t="s">
        <v>47</v>
      </c>
      <c r="G122" s="53">
        <v>3</v>
      </c>
      <c r="H122" s="53">
        <v>3</v>
      </c>
      <c r="I122" s="53">
        <v>4</v>
      </c>
      <c r="J122" s="53">
        <v>0</v>
      </c>
      <c r="K122" s="58">
        <v>10</v>
      </c>
      <c r="L122" s="88"/>
      <c r="M122" s="87"/>
      <c r="N122" s="87"/>
      <c r="O122" s="61" t="s">
        <v>17</v>
      </c>
      <c r="P122" s="88" t="s">
        <v>1058</v>
      </c>
      <c r="Q122" s="5"/>
    </row>
    <row r="123" spans="1:17" s="38" customFormat="1" ht="60" hidden="1" x14ac:dyDescent="0.25">
      <c r="A123" s="88" t="s">
        <v>19</v>
      </c>
      <c r="B123" s="86">
        <v>112</v>
      </c>
      <c r="C123" s="207" t="s">
        <v>1113</v>
      </c>
      <c r="D123" s="207" t="s">
        <v>1098</v>
      </c>
      <c r="E123" s="207" t="s">
        <v>1114</v>
      </c>
      <c r="F123" s="207">
        <v>8</v>
      </c>
      <c r="G123" s="207">
        <v>2</v>
      </c>
      <c r="H123" s="207">
        <v>7</v>
      </c>
      <c r="I123" s="207">
        <v>1</v>
      </c>
      <c r="J123" s="207">
        <v>0</v>
      </c>
      <c r="K123" s="207">
        <v>10</v>
      </c>
      <c r="L123" s="207"/>
      <c r="M123" s="207"/>
      <c r="N123" s="207"/>
      <c r="O123" s="61" t="s">
        <v>17</v>
      </c>
      <c r="P123" s="207" t="s">
        <v>1100</v>
      </c>
      <c r="Q123" s="5"/>
    </row>
    <row r="124" spans="1:17" s="38" customFormat="1" ht="45" hidden="1" x14ac:dyDescent="0.25">
      <c r="A124" s="88" t="s">
        <v>19</v>
      </c>
      <c r="B124" s="86">
        <v>113</v>
      </c>
      <c r="C124" s="88" t="s">
        <v>214</v>
      </c>
      <c r="D124" s="86" t="s">
        <v>106</v>
      </c>
      <c r="E124" s="43" t="s">
        <v>215</v>
      </c>
      <c r="F124" s="53" t="s">
        <v>42</v>
      </c>
      <c r="G124" s="53">
        <v>2</v>
      </c>
      <c r="H124" s="53">
        <v>4</v>
      </c>
      <c r="I124" s="53">
        <v>3</v>
      </c>
      <c r="J124" s="53">
        <v>0</v>
      </c>
      <c r="K124" s="53">
        <v>9</v>
      </c>
      <c r="L124" s="88"/>
      <c r="M124" s="88"/>
      <c r="N124" s="87"/>
      <c r="O124" s="61" t="s">
        <v>17</v>
      </c>
      <c r="P124" s="88" t="s">
        <v>109</v>
      </c>
      <c r="Q124" s="5"/>
    </row>
    <row r="125" spans="1:17" s="38" customFormat="1" ht="45" hidden="1" x14ac:dyDescent="0.25">
      <c r="A125" s="88" t="s">
        <v>19</v>
      </c>
      <c r="B125" s="86">
        <v>114</v>
      </c>
      <c r="C125" s="86" t="s">
        <v>218</v>
      </c>
      <c r="D125" s="86" t="s">
        <v>106</v>
      </c>
      <c r="E125" s="61" t="s">
        <v>219</v>
      </c>
      <c r="F125" s="91" t="s">
        <v>42</v>
      </c>
      <c r="G125" s="91">
        <v>2</v>
      </c>
      <c r="H125" s="91">
        <v>4</v>
      </c>
      <c r="I125" s="91">
        <v>3</v>
      </c>
      <c r="J125" s="91">
        <v>0</v>
      </c>
      <c r="K125" s="91">
        <v>9</v>
      </c>
      <c r="L125" s="86"/>
      <c r="M125" s="86"/>
      <c r="N125" s="87"/>
      <c r="O125" s="61" t="s">
        <v>17</v>
      </c>
      <c r="P125" s="86" t="s">
        <v>109</v>
      </c>
      <c r="Q125" s="5"/>
    </row>
    <row r="126" spans="1:17" s="38" customFormat="1" ht="60" hidden="1" x14ac:dyDescent="0.25">
      <c r="A126" s="88" t="s">
        <v>19</v>
      </c>
      <c r="B126" s="86">
        <v>115</v>
      </c>
      <c r="C126" s="64" t="s">
        <v>351</v>
      </c>
      <c r="D126" s="64" t="s">
        <v>268</v>
      </c>
      <c r="E126" s="42" t="s">
        <v>320</v>
      </c>
      <c r="F126" s="109" t="s">
        <v>304</v>
      </c>
      <c r="G126" s="109">
        <v>2</v>
      </c>
      <c r="H126" s="109">
        <v>5</v>
      </c>
      <c r="I126" s="109">
        <v>2</v>
      </c>
      <c r="J126" s="109">
        <v>0</v>
      </c>
      <c r="K126" s="109">
        <v>9</v>
      </c>
      <c r="L126" s="64"/>
      <c r="M126" s="64"/>
      <c r="N126" s="64"/>
      <c r="O126" s="61" t="s">
        <v>17</v>
      </c>
      <c r="P126" s="64" t="s">
        <v>305</v>
      </c>
      <c r="Q126" s="5"/>
    </row>
    <row r="127" spans="1:17" s="38" customFormat="1" ht="60" hidden="1" x14ac:dyDescent="0.25">
      <c r="A127" s="88" t="s">
        <v>19</v>
      </c>
      <c r="B127" s="86">
        <v>116</v>
      </c>
      <c r="C127" s="88" t="s">
        <v>321</v>
      </c>
      <c r="D127" s="64" t="s">
        <v>268</v>
      </c>
      <c r="E127" s="42" t="s">
        <v>322</v>
      </c>
      <c r="F127" s="109" t="s">
        <v>92</v>
      </c>
      <c r="G127" s="49">
        <v>2</v>
      </c>
      <c r="H127" s="49">
        <v>4</v>
      </c>
      <c r="I127" s="49">
        <v>3</v>
      </c>
      <c r="J127" s="49">
        <v>0</v>
      </c>
      <c r="K127" s="49">
        <v>9</v>
      </c>
      <c r="L127" s="85"/>
      <c r="M127" s="85"/>
      <c r="N127" s="85"/>
      <c r="O127" s="61" t="s">
        <v>17</v>
      </c>
      <c r="P127" s="45" t="s">
        <v>323</v>
      </c>
      <c r="Q127" s="5"/>
    </row>
    <row r="128" spans="1:17" s="38" customFormat="1" ht="45" hidden="1" x14ac:dyDescent="0.25">
      <c r="A128" s="88" t="s">
        <v>19</v>
      </c>
      <c r="B128" s="86">
        <v>117</v>
      </c>
      <c r="C128" s="177" t="s">
        <v>543</v>
      </c>
      <c r="D128" s="73" t="s">
        <v>353</v>
      </c>
      <c r="E128" s="56" t="s">
        <v>544</v>
      </c>
      <c r="F128" s="91" t="s">
        <v>42</v>
      </c>
      <c r="G128" s="91">
        <v>3</v>
      </c>
      <c r="H128" s="91">
        <v>2</v>
      </c>
      <c r="I128" s="91">
        <v>4</v>
      </c>
      <c r="J128" s="91">
        <v>0</v>
      </c>
      <c r="K128" s="91">
        <v>9</v>
      </c>
      <c r="L128" s="163"/>
      <c r="M128" s="163"/>
      <c r="N128" s="163"/>
      <c r="O128" s="61" t="s">
        <v>17</v>
      </c>
      <c r="P128" s="73" t="s">
        <v>355</v>
      </c>
      <c r="Q128" s="5"/>
    </row>
    <row r="129" spans="1:17" s="38" customFormat="1" ht="45" hidden="1" x14ac:dyDescent="0.25">
      <c r="A129" s="88" t="s">
        <v>19</v>
      </c>
      <c r="B129" s="86">
        <v>118</v>
      </c>
      <c r="C129" s="178" t="s">
        <v>630</v>
      </c>
      <c r="D129" s="87" t="s">
        <v>626</v>
      </c>
      <c r="E129" s="63" t="s">
        <v>631</v>
      </c>
      <c r="F129" s="109" t="s">
        <v>628</v>
      </c>
      <c r="G129" s="58">
        <v>2</v>
      </c>
      <c r="H129" s="58">
        <v>2</v>
      </c>
      <c r="I129" s="58">
        <v>5</v>
      </c>
      <c r="J129" s="58">
        <v>0</v>
      </c>
      <c r="K129" s="89">
        <v>9</v>
      </c>
      <c r="L129" s="92"/>
      <c r="M129" s="92"/>
      <c r="N129" s="92"/>
      <c r="O129" s="61" t="s">
        <v>17</v>
      </c>
      <c r="P129" s="64" t="s">
        <v>629</v>
      </c>
      <c r="Q129" s="5"/>
    </row>
    <row r="130" spans="1:17" s="38" customFormat="1" ht="60" hidden="1" x14ac:dyDescent="0.25">
      <c r="A130" s="88" t="s">
        <v>19</v>
      </c>
      <c r="B130" s="86">
        <v>119</v>
      </c>
      <c r="C130" s="88" t="s">
        <v>700</v>
      </c>
      <c r="D130" s="86" t="s">
        <v>677</v>
      </c>
      <c r="E130" s="43" t="s">
        <v>701</v>
      </c>
      <c r="F130" s="53" t="s">
        <v>47</v>
      </c>
      <c r="G130" s="53">
        <v>0</v>
      </c>
      <c r="H130" s="53">
        <v>3</v>
      </c>
      <c r="I130" s="53">
        <v>6</v>
      </c>
      <c r="J130" s="53">
        <v>0</v>
      </c>
      <c r="K130" s="53">
        <v>9</v>
      </c>
      <c r="L130" s="88"/>
      <c r="M130" s="88"/>
      <c r="N130" s="88"/>
      <c r="O130" s="61" t="s">
        <v>17</v>
      </c>
      <c r="P130" s="88" t="s">
        <v>679</v>
      </c>
      <c r="Q130" s="5"/>
    </row>
    <row r="131" spans="1:17" s="38" customFormat="1" ht="60" hidden="1" x14ac:dyDescent="0.25">
      <c r="A131" s="88" t="s">
        <v>19</v>
      </c>
      <c r="B131" s="86">
        <v>120</v>
      </c>
      <c r="C131" s="88" t="s">
        <v>815</v>
      </c>
      <c r="D131" s="87" t="s">
        <v>741</v>
      </c>
      <c r="E131" s="43" t="s">
        <v>816</v>
      </c>
      <c r="F131" s="53" t="s">
        <v>530</v>
      </c>
      <c r="G131" s="44">
        <v>2</v>
      </c>
      <c r="H131" s="91">
        <v>3</v>
      </c>
      <c r="I131" s="91">
        <v>4</v>
      </c>
      <c r="J131" s="91">
        <v>0</v>
      </c>
      <c r="K131" s="89">
        <f>SUM(G131:J131)</f>
        <v>9</v>
      </c>
      <c r="L131" s="85"/>
      <c r="M131" s="85"/>
      <c r="N131" s="85"/>
      <c r="O131" s="61" t="s">
        <v>17</v>
      </c>
      <c r="P131" s="86" t="s">
        <v>744</v>
      </c>
      <c r="Q131" s="5"/>
    </row>
    <row r="132" spans="1:17" s="38" customFormat="1" ht="60" hidden="1" x14ac:dyDescent="0.25">
      <c r="A132" s="88" t="s">
        <v>19</v>
      </c>
      <c r="B132" s="86">
        <v>121</v>
      </c>
      <c r="C132" s="92" t="s">
        <v>817</v>
      </c>
      <c r="D132" s="92" t="s">
        <v>741</v>
      </c>
      <c r="E132" s="61" t="s">
        <v>804</v>
      </c>
      <c r="F132" s="91" t="s">
        <v>530</v>
      </c>
      <c r="G132" s="58">
        <v>3</v>
      </c>
      <c r="H132" s="49">
        <v>5</v>
      </c>
      <c r="I132" s="89">
        <v>1</v>
      </c>
      <c r="J132" s="89">
        <v>0</v>
      </c>
      <c r="K132" s="89">
        <f>SUM(G132:J132)</f>
        <v>9</v>
      </c>
      <c r="L132" s="85"/>
      <c r="M132" s="85"/>
      <c r="N132" s="85"/>
      <c r="O132" s="61" t="s">
        <v>17</v>
      </c>
      <c r="P132" s="88" t="s">
        <v>744</v>
      </c>
      <c r="Q132" s="5"/>
    </row>
    <row r="133" spans="1:17" s="38" customFormat="1" ht="60" hidden="1" x14ac:dyDescent="0.25">
      <c r="A133" s="88" t="s">
        <v>19</v>
      </c>
      <c r="B133" s="86">
        <v>122</v>
      </c>
      <c r="C133" s="113" t="s">
        <v>818</v>
      </c>
      <c r="D133" s="54" t="s">
        <v>746</v>
      </c>
      <c r="E133" s="42" t="s">
        <v>819</v>
      </c>
      <c r="F133" s="109" t="s">
        <v>530</v>
      </c>
      <c r="G133" s="109">
        <v>2</v>
      </c>
      <c r="H133" s="55">
        <v>4</v>
      </c>
      <c r="I133" s="55">
        <v>3</v>
      </c>
      <c r="J133" s="55">
        <v>0</v>
      </c>
      <c r="K133" s="55">
        <f>SUM(G133:J133)</f>
        <v>9</v>
      </c>
      <c r="L133" s="54"/>
      <c r="M133" s="69"/>
      <c r="N133" s="64"/>
      <c r="O133" s="61" t="s">
        <v>17</v>
      </c>
      <c r="P133" s="64" t="s">
        <v>744</v>
      </c>
      <c r="Q133" s="5"/>
    </row>
    <row r="134" spans="1:17" s="38" customFormat="1" ht="60" hidden="1" x14ac:dyDescent="0.25">
      <c r="A134" s="88" t="s">
        <v>19</v>
      </c>
      <c r="B134" s="86">
        <v>123</v>
      </c>
      <c r="C134" s="113" t="s">
        <v>820</v>
      </c>
      <c r="D134" s="54" t="s">
        <v>746</v>
      </c>
      <c r="E134" s="42" t="s">
        <v>821</v>
      </c>
      <c r="F134" s="109" t="s">
        <v>501</v>
      </c>
      <c r="G134" s="109">
        <v>3</v>
      </c>
      <c r="H134" s="109">
        <v>2</v>
      </c>
      <c r="I134" s="109">
        <v>4</v>
      </c>
      <c r="J134" s="109">
        <v>0</v>
      </c>
      <c r="K134" s="55">
        <f>SUM(G134:J134)</f>
        <v>9</v>
      </c>
      <c r="L134" s="64"/>
      <c r="M134" s="69"/>
      <c r="N134" s="64"/>
      <c r="O134" s="61" t="s">
        <v>17</v>
      </c>
      <c r="P134" s="64" t="s">
        <v>754</v>
      </c>
      <c r="Q134" s="5"/>
    </row>
    <row r="135" spans="1:17" s="38" customFormat="1" ht="60" hidden="1" x14ac:dyDescent="0.25">
      <c r="A135" s="88" t="s">
        <v>19</v>
      </c>
      <c r="B135" s="86">
        <v>124</v>
      </c>
      <c r="C135" s="207" t="s">
        <v>1115</v>
      </c>
      <c r="D135" s="207" t="s">
        <v>1098</v>
      </c>
      <c r="E135" s="207" t="s">
        <v>1116</v>
      </c>
      <c r="F135" s="207">
        <v>8</v>
      </c>
      <c r="G135" s="207">
        <v>0</v>
      </c>
      <c r="H135" s="207">
        <v>5</v>
      </c>
      <c r="I135" s="207">
        <v>4</v>
      </c>
      <c r="J135" s="207">
        <v>0</v>
      </c>
      <c r="K135" s="207">
        <v>9</v>
      </c>
      <c r="L135" s="207"/>
      <c r="M135" s="207"/>
      <c r="N135" s="207"/>
      <c r="O135" s="61" t="s">
        <v>17</v>
      </c>
      <c r="P135" s="207" t="s">
        <v>1100</v>
      </c>
      <c r="Q135" s="5"/>
    </row>
    <row r="136" spans="1:17" s="38" customFormat="1" ht="45" hidden="1" x14ac:dyDescent="0.25">
      <c r="A136" s="88" t="s">
        <v>19</v>
      </c>
      <c r="B136" s="86">
        <v>125</v>
      </c>
      <c r="C136" s="86" t="s">
        <v>212</v>
      </c>
      <c r="D136" s="86" t="s">
        <v>106</v>
      </c>
      <c r="E136" s="61" t="s">
        <v>213</v>
      </c>
      <c r="F136" s="91" t="s">
        <v>42</v>
      </c>
      <c r="G136" s="91">
        <v>2</v>
      </c>
      <c r="H136" s="91">
        <v>3</v>
      </c>
      <c r="I136" s="91">
        <v>3</v>
      </c>
      <c r="J136" s="91">
        <v>0</v>
      </c>
      <c r="K136" s="91">
        <v>8</v>
      </c>
      <c r="L136" s="86"/>
      <c r="M136" s="86"/>
      <c r="N136" s="87"/>
      <c r="O136" s="61" t="s">
        <v>17</v>
      </c>
      <c r="P136" s="86" t="s">
        <v>109</v>
      </c>
      <c r="Q136" s="5"/>
    </row>
    <row r="137" spans="1:17" s="38" customFormat="1" ht="45" hidden="1" x14ac:dyDescent="0.25">
      <c r="A137" s="88" t="s">
        <v>19</v>
      </c>
      <c r="B137" s="86">
        <v>126</v>
      </c>
      <c r="C137" s="88" t="s">
        <v>249</v>
      </c>
      <c r="D137" s="87" t="s">
        <v>106</v>
      </c>
      <c r="E137" s="43" t="s">
        <v>250</v>
      </c>
      <c r="F137" s="91" t="s">
        <v>47</v>
      </c>
      <c r="G137" s="91">
        <v>1</v>
      </c>
      <c r="H137" s="187">
        <v>4</v>
      </c>
      <c r="I137" s="89">
        <v>3</v>
      </c>
      <c r="J137" s="89">
        <v>0</v>
      </c>
      <c r="K137" s="89">
        <v>8</v>
      </c>
      <c r="L137" s="87"/>
      <c r="M137" s="88"/>
      <c r="N137" s="87"/>
      <c r="O137" s="61" t="s">
        <v>17</v>
      </c>
      <c r="P137" s="88" t="s">
        <v>205</v>
      </c>
      <c r="Q137" s="5"/>
    </row>
    <row r="138" spans="1:17" s="38" customFormat="1" ht="60" hidden="1" x14ac:dyDescent="0.25">
      <c r="A138" s="88" t="s">
        <v>19</v>
      </c>
      <c r="B138" s="86">
        <v>127</v>
      </c>
      <c r="C138" s="45" t="s">
        <v>324</v>
      </c>
      <c r="D138" s="64" t="s">
        <v>268</v>
      </c>
      <c r="E138" s="42" t="s">
        <v>325</v>
      </c>
      <c r="F138" s="109" t="s">
        <v>304</v>
      </c>
      <c r="G138" s="190">
        <v>3</v>
      </c>
      <c r="H138" s="190">
        <v>2</v>
      </c>
      <c r="I138" s="190">
        <v>3</v>
      </c>
      <c r="J138" s="190">
        <v>0</v>
      </c>
      <c r="K138" s="190">
        <v>8</v>
      </c>
      <c r="L138" s="111"/>
      <c r="M138" s="64"/>
      <c r="N138" s="64"/>
      <c r="O138" s="61" t="s">
        <v>17</v>
      </c>
      <c r="P138" s="64" t="s">
        <v>305</v>
      </c>
      <c r="Q138" s="5"/>
    </row>
    <row r="139" spans="1:17" s="38" customFormat="1" ht="60" hidden="1" x14ac:dyDescent="0.25">
      <c r="A139" s="88" t="s">
        <v>19</v>
      </c>
      <c r="B139" s="86">
        <v>128</v>
      </c>
      <c r="C139" s="64" t="s">
        <v>326</v>
      </c>
      <c r="D139" s="64" t="s">
        <v>268</v>
      </c>
      <c r="E139" s="42" t="s">
        <v>327</v>
      </c>
      <c r="F139" s="109" t="s">
        <v>304</v>
      </c>
      <c r="G139" s="109">
        <v>2</v>
      </c>
      <c r="H139" s="109">
        <v>2</v>
      </c>
      <c r="I139" s="109">
        <v>4</v>
      </c>
      <c r="J139" s="109">
        <v>0</v>
      </c>
      <c r="K139" s="109">
        <v>8</v>
      </c>
      <c r="L139" s="64"/>
      <c r="M139" s="64"/>
      <c r="N139" s="64"/>
      <c r="O139" s="61" t="s">
        <v>17</v>
      </c>
      <c r="P139" s="45" t="s">
        <v>272</v>
      </c>
      <c r="Q139" s="5"/>
    </row>
    <row r="140" spans="1:17" s="38" customFormat="1" ht="45" hidden="1" x14ac:dyDescent="0.25">
      <c r="A140" s="88" t="s">
        <v>19</v>
      </c>
      <c r="B140" s="86">
        <v>129</v>
      </c>
      <c r="C140" s="177" t="s">
        <v>545</v>
      </c>
      <c r="D140" s="73" t="s">
        <v>353</v>
      </c>
      <c r="E140" s="56" t="s">
        <v>546</v>
      </c>
      <c r="F140" s="91" t="s">
        <v>42</v>
      </c>
      <c r="G140" s="91">
        <v>3</v>
      </c>
      <c r="H140" s="91">
        <v>3</v>
      </c>
      <c r="I140" s="91">
        <v>2</v>
      </c>
      <c r="J140" s="91">
        <v>0</v>
      </c>
      <c r="K140" s="91">
        <v>8</v>
      </c>
      <c r="L140" s="163"/>
      <c r="M140" s="163"/>
      <c r="N140" s="163"/>
      <c r="O140" s="61" t="s">
        <v>17</v>
      </c>
      <c r="P140" s="73" t="s">
        <v>355</v>
      </c>
      <c r="Q140" s="5"/>
    </row>
    <row r="141" spans="1:17" s="38" customFormat="1" ht="45" hidden="1" x14ac:dyDescent="0.25">
      <c r="A141" s="88" t="s">
        <v>19</v>
      </c>
      <c r="B141" s="86">
        <v>130</v>
      </c>
      <c r="C141" s="177" t="s">
        <v>547</v>
      </c>
      <c r="D141" s="73" t="s">
        <v>353</v>
      </c>
      <c r="E141" s="56" t="s">
        <v>548</v>
      </c>
      <c r="F141" s="91" t="s">
        <v>42</v>
      </c>
      <c r="G141" s="91">
        <v>2</v>
      </c>
      <c r="H141" s="91">
        <v>3</v>
      </c>
      <c r="I141" s="91">
        <v>3</v>
      </c>
      <c r="J141" s="91">
        <v>0</v>
      </c>
      <c r="K141" s="91">
        <v>8</v>
      </c>
      <c r="L141" s="163"/>
      <c r="M141" s="163"/>
      <c r="N141" s="163"/>
      <c r="O141" s="61" t="s">
        <v>17</v>
      </c>
      <c r="P141" s="73" t="s">
        <v>355</v>
      </c>
      <c r="Q141" s="5"/>
    </row>
    <row r="142" spans="1:17" s="38" customFormat="1" ht="45" hidden="1" x14ac:dyDescent="0.25">
      <c r="A142" s="88" t="s">
        <v>19</v>
      </c>
      <c r="B142" s="86">
        <v>131</v>
      </c>
      <c r="C142" s="45" t="s">
        <v>549</v>
      </c>
      <c r="D142" s="73" t="s">
        <v>353</v>
      </c>
      <c r="E142" s="56" t="s">
        <v>550</v>
      </c>
      <c r="F142" s="91">
        <v>8</v>
      </c>
      <c r="G142" s="49">
        <v>3</v>
      </c>
      <c r="H142" s="49">
        <v>3</v>
      </c>
      <c r="I142" s="49">
        <v>2</v>
      </c>
      <c r="J142" s="49">
        <v>0</v>
      </c>
      <c r="K142" s="49">
        <v>8</v>
      </c>
      <c r="L142" s="164"/>
      <c r="M142" s="164"/>
      <c r="N142" s="164"/>
      <c r="O142" s="61" t="s">
        <v>17</v>
      </c>
      <c r="P142" s="45" t="s">
        <v>377</v>
      </c>
      <c r="Q142" s="5"/>
    </row>
    <row r="143" spans="1:17" s="38" customFormat="1" ht="45" hidden="1" x14ac:dyDescent="0.25">
      <c r="A143" s="88" t="s">
        <v>19</v>
      </c>
      <c r="B143" s="86">
        <v>132</v>
      </c>
      <c r="C143" s="45" t="s">
        <v>551</v>
      </c>
      <c r="D143" s="73" t="s">
        <v>10</v>
      </c>
      <c r="E143" s="56" t="s">
        <v>552</v>
      </c>
      <c r="F143" s="91" t="s">
        <v>501</v>
      </c>
      <c r="G143" s="49">
        <v>3</v>
      </c>
      <c r="H143" s="49">
        <v>2</v>
      </c>
      <c r="I143" s="49">
        <v>3</v>
      </c>
      <c r="J143" s="49">
        <v>0</v>
      </c>
      <c r="K143" s="49">
        <v>8</v>
      </c>
      <c r="L143" s="164"/>
      <c r="M143" s="164"/>
      <c r="N143" s="164"/>
      <c r="O143" s="61" t="s">
        <v>17</v>
      </c>
      <c r="P143" s="45" t="s">
        <v>377</v>
      </c>
      <c r="Q143" s="5"/>
    </row>
    <row r="144" spans="1:17" s="38" customFormat="1" ht="45" hidden="1" x14ac:dyDescent="0.25">
      <c r="A144" s="88" t="s">
        <v>19</v>
      </c>
      <c r="B144" s="86">
        <v>133</v>
      </c>
      <c r="C144" s="45" t="s">
        <v>553</v>
      </c>
      <c r="D144" s="73" t="s">
        <v>353</v>
      </c>
      <c r="E144" s="56" t="s">
        <v>554</v>
      </c>
      <c r="F144" s="49" t="s">
        <v>530</v>
      </c>
      <c r="G144" s="49">
        <v>3</v>
      </c>
      <c r="H144" s="49">
        <v>3</v>
      </c>
      <c r="I144" s="49">
        <v>2</v>
      </c>
      <c r="J144" s="49">
        <v>0</v>
      </c>
      <c r="K144" s="49">
        <v>8</v>
      </c>
      <c r="L144" s="164"/>
      <c r="M144" s="164"/>
      <c r="N144" s="164"/>
      <c r="O144" s="61" t="s">
        <v>17</v>
      </c>
      <c r="P144" s="45" t="s">
        <v>366</v>
      </c>
      <c r="Q144" s="5"/>
    </row>
    <row r="145" spans="1:17" s="38" customFormat="1" ht="45" hidden="1" x14ac:dyDescent="0.25">
      <c r="A145" s="88" t="s">
        <v>19</v>
      </c>
      <c r="B145" s="86">
        <v>134</v>
      </c>
      <c r="C145" s="45" t="s">
        <v>555</v>
      </c>
      <c r="D145" s="73" t="s">
        <v>353</v>
      </c>
      <c r="E145" s="56" t="s">
        <v>556</v>
      </c>
      <c r="F145" s="49" t="s">
        <v>530</v>
      </c>
      <c r="G145" s="49">
        <v>3</v>
      </c>
      <c r="H145" s="49">
        <v>3</v>
      </c>
      <c r="I145" s="49">
        <v>2</v>
      </c>
      <c r="J145" s="49">
        <v>0</v>
      </c>
      <c r="K145" s="49">
        <v>8</v>
      </c>
      <c r="L145" s="164"/>
      <c r="M145" s="164"/>
      <c r="N145" s="164"/>
      <c r="O145" s="61" t="s">
        <v>17</v>
      </c>
      <c r="P145" s="45" t="s">
        <v>366</v>
      </c>
      <c r="Q145" s="5"/>
    </row>
    <row r="146" spans="1:17" s="38" customFormat="1" ht="45" hidden="1" x14ac:dyDescent="0.25">
      <c r="A146" s="88" t="s">
        <v>19</v>
      </c>
      <c r="B146" s="86">
        <v>135</v>
      </c>
      <c r="C146" s="178" t="s">
        <v>625</v>
      </c>
      <c r="D146" s="87" t="s">
        <v>626</v>
      </c>
      <c r="E146" s="63" t="s">
        <v>627</v>
      </c>
      <c r="F146" s="109" t="s">
        <v>628</v>
      </c>
      <c r="G146" s="58">
        <v>2</v>
      </c>
      <c r="H146" s="58">
        <v>2</v>
      </c>
      <c r="I146" s="58">
        <v>4</v>
      </c>
      <c r="J146" s="58">
        <v>0</v>
      </c>
      <c r="K146" s="89">
        <v>8</v>
      </c>
      <c r="L146" s="92"/>
      <c r="M146" s="92"/>
      <c r="N146" s="92"/>
      <c r="O146" s="61" t="s">
        <v>17</v>
      </c>
      <c r="P146" s="64" t="s">
        <v>629</v>
      </c>
      <c r="Q146" s="5"/>
    </row>
    <row r="147" spans="1:17" s="38" customFormat="1" ht="45" hidden="1" x14ac:dyDescent="0.25">
      <c r="A147" s="88" t="s">
        <v>19</v>
      </c>
      <c r="B147" s="86">
        <v>136</v>
      </c>
      <c r="C147" s="86" t="s">
        <v>649</v>
      </c>
      <c r="D147" s="87" t="s">
        <v>646</v>
      </c>
      <c r="E147" s="61" t="s">
        <v>650</v>
      </c>
      <c r="F147" s="91">
        <v>8</v>
      </c>
      <c r="G147" s="91">
        <v>2</v>
      </c>
      <c r="H147" s="91">
        <v>2</v>
      </c>
      <c r="I147" s="91">
        <v>4</v>
      </c>
      <c r="J147" s="91">
        <v>0</v>
      </c>
      <c r="K147" s="91">
        <v>8</v>
      </c>
      <c r="L147" s="86"/>
      <c r="M147" s="87"/>
      <c r="N147" s="87"/>
      <c r="O147" s="61" t="s">
        <v>17</v>
      </c>
      <c r="P147" s="87" t="s">
        <v>648</v>
      </c>
      <c r="Q147" s="5"/>
    </row>
    <row r="148" spans="1:17" s="38" customFormat="1" ht="60" hidden="1" x14ac:dyDescent="0.25">
      <c r="A148" s="88" t="s">
        <v>19</v>
      </c>
      <c r="B148" s="86">
        <v>137</v>
      </c>
      <c r="C148" s="86" t="s">
        <v>686</v>
      </c>
      <c r="D148" s="160" t="s">
        <v>677</v>
      </c>
      <c r="E148" s="174" t="s">
        <v>687</v>
      </c>
      <c r="F148" s="91" t="s">
        <v>42</v>
      </c>
      <c r="G148" s="91">
        <v>4</v>
      </c>
      <c r="H148" s="91">
        <v>4</v>
      </c>
      <c r="I148" s="91">
        <v>0</v>
      </c>
      <c r="J148" s="91">
        <v>0</v>
      </c>
      <c r="K148" s="91">
        <v>8</v>
      </c>
      <c r="L148" s="86"/>
      <c r="M148" s="86"/>
      <c r="N148" s="86"/>
      <c r="O148" s="61" t="s">
        <v>17</v>
      </c>
      <c r="P148" s="87" t="s">
        <v>679</v>
      </c>
      <c r="Q148" s="5"/>
    </row>
    <row r="149" spans="1:17" s="38" customFormat="1" ht="60" hidden="1" x14ac:dyDescent="0.25">
      <c r="A149" s="88" t="s">
        <v>19</v>
      </c>
      <c r="B149" s="86">
        <v>138</v>
      </c>
      <c r="C149" s="88" t="s">
        <v>690</v>
      </c>
      <c r="D149" s="160" t="s">
        <v>677</v>
      </c>
      <c r="E149" s="174" t="s">
        <v>691</v>
      </c>
      <c r="F149" s="91" t="s">
        <v>42</v>
      </c>
      <c r="G149" s="53">
        <v>1</v>
      </c>
      <c r="H149" s="53">
        <v>3</v>
      </c>
      <c r="I149" s="53">
        <v>4</v>
      </c>
      <c r="J149" s="53">
        <v>0</v>
      </c>
      <c r="K149" s="53">
        <v>8</v>
      </c>
      <c r="L149" s="88"/>
      <c r="M149" s="88"/>
      <c r="N149" s="88"/>
      <c r="O149" s="61" t="s">
        <v>17</v>
      </c>
      <c r="P149" s="87" t="s">
        <v>679</v>
      </c>
      <c r="Q149" s="5"/>
    </row>
    <row r="150" spans="1:17" s="38" customFormat="1" ht="60" hidden="1" x14ac:dyDescent="0.25">
      <c r="A150" s="88" t="s">
        <v>19</v>
      </c>
      <c r="B150" s="86">
        <v>139</v>
      </c>
      <c r="C150" s="86" t="s">
        <v>822</v>
      </c>
      <c r="D150" s="87" t="s">
        <v>741</v>
      </c>
      <c r="E150" s="61" t="s">
        <v>823</v>
      </c>
      <c r="F150" s="91" t="s">
        <v>530</v>
      </c>
      <c r="G150" s="91">
        <v>3</v>
      </c>
      <c r="H150" s="91">
        <v>3</v>
      </c>
      <c r="I150" s="91">
        <v>2</v>
      </c>
      <c r="J150" s="91">
        <v>0</v>
      </c>
      <c r="K150" s="91">
        <f t="shared" ref="K150:K155" si="0">SUM(G150:J150)</f>
        <v>8</v>
      </c>
      <c r="L150" s="85"/>
      <c r="M150" s="69"/>
      <c r="N150" s="85"/>
      <c r="O150" s="61" t="s">
        <v>17</v>
      </c>
      <c r="P150" s="86" t="s">
        <v>744</v>
      </c>
      <c r="Q150" s="5"/>
    </row>
    <row r="151" spans="1:17" s="38" customFormat="1" ht="60" hidden="1" x14ac:dyDescent="0.25">
      <c r="A151" s="88" t="s">
        <v>19</v>
      </c>
      <c r="B151" s="86">
        <v>140</v>
      </c>
      <c r="C151" s="113" t="s">
        <v>824</v>
      </c>
      <c r="D151" s="54" t="s">
        <v>746</v>
      </c>
      <c r="E151" s="42" t="s">
        <v>816</v>
      </c>
      <c r="F151" s="109" t="s">
        <v>797</v>
      </c>
      <c r="G151" s="109">
        <v>4</v>
      </c>
      <c r="H151" s="109">
        <v>3</v>
      </c>
      <c r="I151" s="109">
        <v>1</v>
      </c>
      <c r="J151" s="109">
        <v>0</v>
      </c>
      <c r="K151" s="55">
        <f t="shared" si="0"/>
        <v>8</v>
      </c>
      <c r="L151" s="64"/>
      <c r="M151" s="69"/>
      <c r="N151" s="64"/>
      <c r="O151" s="61" t="s">
        <v>17</v>
      </c>
      <c r="P151" s="64" t="s">
        <v>767</v>
      </c>
      <c r="Q151" s="5"/>
    </row>
    <row r="152" spans="1:17" s="38" customFormat="1" ht="60" hidden="1" x14ac:dyDescent="0.25">
      <c r="A152" s="88" t="s">
        <v>19</v>
      </c>
      <c r="B152" s="86">
        <v>141</v>
      </c>
      <c r="C152" s="113" t="s">
        <v>825</v>
      </c>
      <c r="D152" s="54" t="s">
        <v>746</v>
      </c>
      <c r="E152" s="42" t="s">
        <v>826</v>
      </c>
      <c r="F152" s="109" t="s">
        <v>530</v>
      </c>
      <c r="G152" s="55">
        <v>5</v>
      </c>
      <c r="H152" s="55">
        <v>3</v>
      </c>
      <c r="I152" s="55">
        <v>0</v>
      </c>
      <c r="J152" s="55">
        <v>0</v>
      </c>
      <c r="K152" s="55">
        <f t="shared" si="0"/>
        <v>8</v>
      </c>
      <c r="L152" s="54"/>
      <c r="M152" s="69"/>
      <c r="N152" s="54"/>
      <c r="O152" s="61" t="s">
        <v>17</v>
      </c>
      <c r="P152" s="64" t="s">
        <v>744</v>
      </c>
      <c r="Q152" s="5"/>
    </row>
    <row r="153" spans="1:17" s="38" customFormat="1" ht="60" hidden="1" x14ac:dyDescent="0.25">
      <c r="A153" s="88" t="s">
        <v>19</v>
      </c>
      <c r="B153" s="86">
        <v>142</v>
      </c>
      <c r="C153" s="113" t="s">
        <v>827</v>
      </c>
      <c r="D153" s="54" t="s">
        <v>746</v>
      </c>
      <c r="E153" s="42" t="s">
        <v>828</v>
      </c>
      <c r="F153" s="109" t="s">
        <v>530</v>
      </c>
      <c r="G153" s="109">
        <v>3</v>
      </c>
      <c r="H153" s="109">
        <v>3</v>
      </c>
      <c r="I153" s="109">
        <v>2</v>
      </c>
      <c r="J153" s="109">
        <v>0</v>
      </c>
      <c r="K153" s="55">
        <f t="shared" si="0"/>
        <v>8</v>
      </c>
      <c r="L153" s="64"/>
      <c r="M153" s="69"/>
      <c r="N153" s="64"/>
      <c r="O153" s="61" t="s">
        <v>17</v>
      </c>
      <c r="P153" s="64" t="s">
        <v>744</v>
      </c>
      <c r="Q153" s="5"/>
    </row>
    <row r="154" spans="1:17" s="38" customFormat="1" ht="60" hidden="1" x14ac:dyDescent="0.25">
      <c r="A154" s="88" t="s">
        <v>19</v>
      </c>
      <c r="B154" s="86">
        <v>143</v>
      </c>
      <c r="C154" s="113" t="s">
        <v>829</v>
      </c>
      <c r="D154" s="54" t="s">
        <v>746</v>
      </c>
      <c r="E154" s="42" t="s">
        <v>830</v>
      </c>
      <c r="F154" s="109" t="s">
        <v>530</v>
      </c>
      <c r="G154" s="183">
        <v>3</v>
      </c>
      <c r="H154" s="183">
        <v>3</v>
      </c>
      <c r="I154" s="183">
        <v>1</v>
      </c>
      <c r="J154" s="183">
        <v>1</v>
      </c>
      <c r="K154" s="55">
        <f t="shared" si="0"/>
        <v>8</v>
      </c>
      <c r="L154" s="69"/>
      <c r="M154" s="86"/>
      <c r="N154" s="69"/>
      <c r="O154" s="61" t="s">
        <v>17</v>
      </c>
      <c r="P154" s="64" t="s">
        <v>744</v>
      </c>
      <c r="Q154" s="5"/>
    </row>
    <row r="155" spans="1:17" s="38" customFormat="1" ht="60" hidden="1" x14ac:dyDescent="0.25">
      <c r="A155" s="88" t="s">
        <v>19</v>
      </c>
      <c r="B155" s="86">
        <v>144</v>
      </c>
      <c r="C155" s="113" t="s">
        <v>831</v>
      </c>
      <c r="D155" s="54" t="s">
        <v>746</v>
      </c>
      <c r="E155" s="42" t="s">
        <v>832</v>
      </c>
      <c r="F155" s="109" t="s">
        <v>797</v>
      </c>
      <c r="G155" s="183">
        <v>3</v>
      </c>
      <c r="H155" s="183">
        <v>2</v>
      </c>
      <c r="I155" s="183">
        <v>2</v>
      </c>
      <c r="J155" s="183">
        <v>1</v>
      </c>
      <c r="K155" s="55">
        <f t="shared" si="0"/>
        <v>8</v>
      </c>
      <c r="L155" s="69"/>
      <c r="M155" s="64"/>
      <c r="N155" s="69"/>
      <c r="O155" s="61" t="s">
        <v>17</v>
      </c>
      <c r="P155" s="64" t="s">
        <v>767</v>
      </c>
      <c r="Q155" s="5"/>
    </row>
    <row r="156" spans="1:17" s="38" customFormat="1" ht="75" x14ac:dyDescent="0.25">
      <c r="A156" s="88" t="s">
        <v>19</v>
      </c>
      <c r="B156" s="86">
        <v>145</v>
      </c>
      <c r="C156" s="69" t="s">
        <v>901</v>
      </c>
      <c r="D156" s="87" t="s">
        <v>890</v>
      </c>
      <c r="E156" s="61" t="s">
        <v>902</v>
      </c>
      <c r="F156" s="48">
        <v>8</v>
      </c>
      <c r="G156" s="91">
        <v>1</v>
      </c>
      <c r="H156" s="89">
        <v>4</v>
      </c>
      <c r="I156" s="89">
        <v>3</v>
      </c>
      <c r="J156" s="89">
        <v>0</v>
      </c>
      <c r="K156" s="91">
        <v>8</v>
      </c>
      <c r="L156" s="86"/>
      <c r="M156" s="86"/>
      <c r="N156" s="86"/>
      <c r="O156" s="61" t="s">
        <v>17</v>
      </c>
      <c r="P156" s="86" t="s">
        <v>898</v>
      </c>
      <c r="Q156" s="5"/>
    </row>
    <row r="157" spans="1:17" s="38" customFormat="1" ht="60" hidden="1" x14ac:dyDescent="0.25">
      <c r="A157" s="88" t="s">
        <v>19</v>
      </c>
      <c r="B157" s="86">
        <v>146</v>
      </c>
      <c r="C157" s="86" t="s">
        <v>954</v>
      </c>
      <c r="D157" s="90" t="s">
        <v>923</v>
      </c>
      <c r="E157" s="172" t="s">
        <v>955</v>
      </c>
      <c r="F157" s="53" t="s">
        <v>332</v>
      </c>
      <c r="G157" s="53">
        <v>2</v>
      </c>
      <c r="H157" s="53">
        <v>2</v>
      </c>
      <c r="I157" s="53">
        <v>4</v>
      </c>
      <c r="J157" s="53">
        <v>0</v>
      </c>
      <c r="K157" s="53">
        <v>8</v>
      </c>
      <c r="L157" s="88"/>
      <c r="M157" s="88"/>
      <c r="N157" s="88"/>
      <c r="O157" s="61" t="s">
        <v>17</v>
      </c>
      <c r="P157" s="88" t="s">
        <v>927</v>
      </c>
      <c r="Q157" s="5"/>
    </row>
    <row r="158" spans="1:17" s="38" customFormat="1" ht="60" hidden="1" x14ac:dyDescent="0.25">
      <c r="A158" s="88" t="s">
        <v>19</v>
      </c>
      <c r="B158" s="86">
        <v>147</v>
      </c>
      <c r="C158" s="88" t="s">
        <v>1059</v>
      </c>
      <c r="D158" s="86" t="s">
        <v>964</v>
      </c>
      <c r="E158" s="43" t="s">
        <v>1060</v>
      </c>
      <c r="F158" s="89" t="s">
        <v>47</v>
      </c>
      <c r="G158" s="89">
        <v>1</v>
      </c>
      <c r="H158" s="89">
        <v>4</v>
      </c>
      <c r="I158" s="89">
        <v>3</v>
      </c>
      <c r="J158" s="89">
        <v>0</v>
      </c>
      <c r="K158" s="58">
        <v>8</v>
      </c>
      <c r="L158" s="86"/>
      <c r="M158" s="87"/>
      <c r="N158" s="87"/>
      <c r="O158" s="61" t="s">
        <v>17</v>
      </c>
      <c r="P158" s="87" t="s">
        <v>1061</v>
      </c>
      <c r="Q158" s="5"/>
    </row>
    <row r="159" spans="1:17" s="38" customFormat="1" ht="60" hidden="1" x14ac:dyDescent="0.25">
      <c r="A159" s="88" t="s">
        <v>19</v>
      </c>
      <c r="B159" s="86">
        <v>148</v>
      </c>
      <c r="C159" s="90" t="s">
        <v>1062</v>
      </c>
      <c r="D159" s="86" t="s">
        <v>964</v>
      </c>
      <c r="E159" s="43" t="s">
        <v>1063</v>
      </c>
      <c r="F159" s="89" t="s">
        <v>52</v>
      </c>
      <c r="G159" s="89">
        <v>1</v>
      </c>
      <c r="H159" s="89">
        <v>3</v>
      </c>
      <c r="I159" s="89">
        <v>4</v>
      </c>
      <c r="J159" s="89">
        <v>0</v>
      </c>
      <c r="K159" s="58">
        <v>8</v>
      </c>
      <c r="L159" s="87"/>
      <c r="M159" s="87"/>
      <c r="N159" s="87"/>
      <c r="O159" s="61" t="s">
        <v>17</v>
      </c>
      <c r="P159" s="87" t="s">
        <v>988</v>
      </c>
      <c r="Q159" s="5"/>
    </row>
    <row r="160" spans="1:17" s="38" customFormat="1" ht="60" hidden="1" x14ac:dyDescent="0.25">
      <c r="A160" s="88" t="s">
        <v>19</v>
      </c>
      <c r="B160" s="86">
        <v>149</v>
      </c>
      <c r="C160" s="88" t="s">
        <v>1064</v>
      </c>
      <c r="D160" s="86" t="s">
        <v>964</v>
      </c>
      <c r="E160" s="43" t="s">
        <v>1065</v>
      </c>
      <c r="F160" s="91" t="s">
        <v>52</v>
      </c>
      <c r="G160" s="191">
        <v>4</v>
      </c>
      <c r="H160" s="47">
        <v>2</v>
      </c>
      <c r="I160" s="47">
        <v>2</v>
      </c>
      <c r="J160" s="47">
        <v>0</v>
      </c>
      <c r="K160" s="58">
        <v>8</v>
      </c>
      <c r="L160" s="60"/>
      <c r="M160" s="87"/>
      <c r="N160" s="87"/>
      <c r="O160" s="61" t="s">
        <v>17</v>
      </c>
      <c r="P160" s="45" t="s">
        <v>988</v>
      </c>
      <c r="Q160" s="5"/>
    </row>
    <row r="161" spans="1:17" s="38" customFormat="1" ht="60" hidden="1" x14ac:dyDescent="0.25">
      <c r="A161" s="88" t="s">
        <v>19</v>
      </c>
      <c r="B161" s="86">
        <v>150</v>
      </c>
      <c r="C161" s="179" t="s">
        <v>1066</v>
      </c>
      <c r="D161" s="86" t="s">
        <v>964</v>
      </c>
      <c r="E161" s="172" t="s">
        <v>1067</v>
      </c>
      <c r="F161" s="44" t="s">
        <v>1022</v>
      </c>
      <c r="G161" s="44">
        <v>2</v>
      </c>
      <c r="H161" s="44">
        <v>3</v>
      </c>
      <c r="I161" s="44">
        <v>3</v>
      </c>
      <c r="J161" s="44">
        <v>0</v>
      </c>
      <c r="K161" s="58">
        <v>8</v>
      </c>
      <c r="L161" s="90"/>
      <c r="M161" s="87"/>
      <c r="N161" s="87"/>
      <c r="O161" s="61" t="s">
        <v>17</v>
      </c>
      <c r="P161" s="87" t="s">
        <v>975</v>
      </c>
      <c r="Q161" s="5"/>
    </row>
    <row r="162" spans="1:17" s="38" customFormat="1" ht="60" hidden="1" x14ac:dyDescent="0.25">
      <c r="A162" s="88" t="s">
        <v>19</v>
      </c>
      <c r="B162" s="86">
        <v>151</v>
      </c>
      <c r="C162" s="207" t="s">
        <v>1122</v>
      </c>
      <c r="D162" s="207" t="s">
        <v>1098</v>
      </c>
      <c r="E162" s="207" t="s">
        <v>1123</v>
      </c>
      <c r="F162" s="207">
        <v>8</v>
      </c>
      <c r="G162" s="207">
        <v>3</v>
      </c>
      <c r="H162" s="207">
        <v>2</v>
      </c>
      <c r="I162" s="207">
        <v>3</v>
      </c>
      <c r="J162" s="207">
        <v>0</v>
      </c>
      <c r="K162" s="207">
        <v>8</v>
      </c>
      <c r="L162" s="207"/>
      <c r="M162" s="207"/>
      <c r="N162" s="207"/>
      <c r="O162" s="61" t="s">
        <v>17</v>
      </c>
      <c r="P162" s="207" t="s">
        <v>1119</v>
      </c>
      <c r="Q162" s="5"/>
    </row>
    <row r="163" spans="1:17" s="38" customFormat="1" ht="45" hidden="1" x14ac:dyDescent="0.25">
      <c r="A163" s="88" t="s">
        <v>19</v>
      </c>
      <c r="B163" s="86">
        <v>152</v>
      </c>
      <c r="C163" s="90" t="s">
        <v>239</v>
      </c>
      <c r="D163" s="88" t="s">
        <v>106</v>
      </c>
      <c r="E163" s="173" t="s">
        <v>240</v>
      </c>
      <c r="F163" s="44" t="s">
        <v>226</v>
      </c>
      <c r="G163" s="171">
        <v>2</v>
      </c>
      <c r="H163" s="171">
        <v>3</v>
      </c>
      <c r="I163" s="171">
        <v>2</v>
      </c>
      <c r="J163" s="171">
        <v>0</v>
      </c>
      <c r="K163" s="171">
        <v>7</v>
      </c>
      <c r="L163" s="85"/>
      <c r="M163" s="88"/>
      <c r="N163" s="85"/>
      <c r="O163" s="61" t="s">
        <v>17</v>
      </c>
      <c r="P163" s="90" t="s">
        <v>142</v>
      </c>
      <c r="Q163" s="5"/>
    </row>
    <row r="164" spans="1:17" s="38" customFormat="1" ht="45" hidden="1" x14ac:dyDescent="0.25">
      <c r="A164" s="88" t="s">
        <v>19</v>
      </c>
      <c r="B164" s="86">
        <v>153</v>
      </c>
      <c r="C164" s="90" t="s">
        <v>251</v>
      </c>
      <c r="D164" s="88" t="s">
        <v>106</v>
      </c>
      <c r="E164" s="43" t="s">
        <v>252</v>
      </c>
      <c r="F164" s="44" t="s">
        <v>52</v>
      </c>
      <c r="G164" s="44">
        <v>1</v>
      </c>
      <c r="H164" s="44">
        <v>3</v>
      </c>
      <c r="I164" s="44">
        <v>3</v>
      </c>
      <c r="J164" s="44">
        <v>0</v>
      </c>
      <c r="K164" s="44">
        <v>7</v>
      </c>
      <c r="L164" s="90"/>
      <c r="M164" s="88"/>
      <c r="N164" s="87"/>
      <c r="O164" s="61" t="s">
        <v>17</v>
      </c>
      <c r="P164" s="90" t="s">
        <v>253</v>
      </c>
      <c r="Q164" s="5"/>
    </row>
    <row r="165" spans="1:17" s="38" customFormat="1" ht="45" hidden="1" x14ac:dyDescent="0.25">
      <c r="A165" s="88" t="s">
        <v>19</v>
      </c>
      <c r="B165" s="86">
        <v>154</v>
      </c>
      <c r="C165" s="88" t="s">
        <v>254</v>
      </c>
      <c r="D165" s="88" t="s">
        <v>106</v>
      </c>
      <c r="E165" s="43" t="s">
        <v>255</v>
      </c>
      <c r="F165" s="53" t="s">
        <v>52</v>
      </c>
      <c r="G165" s="53">
        <v>1</v>
      </c>
      <c r="H165" s="53">
        <v>3</v>
      </c>
      <c r="I165" s="53">
        <v>3</v>
      </c>
      <c r="J165" s="53">
        <v>0</v>
      </c>
      <c r="K165" s="53">
        <v>7</v>
      </c>
      <c r="L165" s="88"/>
      <c r="M165" s="88"/>
      <c r="N165" s="88"/>
      <c r="O165" s="61" t="s">
        <v>17</v>
      </c>
      <c r="P165" s="88" t="s">
        <v>253</v>
      </c>
      <c r="Q165" s="5"/>
    </row>
    <row r="166" spans="1:17" s="38" customFormat="1" ht="60" hidden="1" x14ac:dyDescent="0.25">
      <c r="A166" s="88" t="s">
        <v>19</v>
      </c>
      <c r="B166" s="86">
        <v>155</v>
      </c>
      <c r="C166" s="165" t="s">
        <v>264</v>
      </c>
      <c r="D166" s="86" t="s">
        <v>257</v>
      </c>
      <c r="E166" s="172" t="s">
        <v>265</v>
      </c>
      <c r="F166" s="89">
        <v>8</v>
      </c>
      <c r="G166" s="192">
        <v>2</v>
      </c>
      <c r="H166" s="192">
        <v>2</v>
      </c>
      <c r="I166" s="192">
        <v>3</v>
      </c>
      <c r="J166" s="192">
        <v>0</v>
      </c>
      <c r="K166" s="192">
        <v>7</v>
      </c>
      <c r="L166" s="165"/>
      <c r="M166" s="165"/>
      <c r="N166" s="165"/>
      <c r="O166" s="61" t="s">
        <v>17</v>
      </c>
      <c r="P166" s="87" t="s">
        <v>266</v>
      </c>
      <c r="Q166" s="5"/>
    </row>
    <row r="167" spans="1:17" s="38" customFormat="1" ht="60" hidden="1" x14ac:dyDescent="0.25">
      <c r="A167" s="88" t="s">
        <v>19</v>
      </c>
      <c r="B167" s="86">
        <v>156</v>
      </c>
      <c r="C167" s="88" t="s">
        <v>328</v>
      </c>
      <c r="D167" s="64" t="s">
        <v>268</v>
      </c>
      <c r="E167" s="42" t="s">
        <v>329</v>
      </c>
      <c r="F167" s="53" t="s">
        <v>304</v>
      </c>
      <c r="G167" s="53">
        <v>2</v>
      </c>
      <c r="H167" s="53">
        <v>1</v>
      </c>
      <c r="I167" s="53">
        <v>4</v>
      </c>
      <c r="J167" s="53">
        <v>0</v>
      </c>
      <c r="K167" s="53">
        <v>7</v>
      </c>
      <c r="L167" s="88"/>
      <c r="M167" s="88"/>
      <c r="N167" s="88"/>
      <c r="O167" s="61" t="s">
        <v>17</v>
      </c>
      <c r="P167" s="64" t="s">
        <v>305</v>
      </c>
      <c r="Q167" s="5"/>
    </row>
    <row r="168" spans="1:17" s="38" customFormat="1" ht="60" hidden="1" x14ac:dyDescent="0.25">
      <c r="A168" s="88" t="s">
        <v>19</v>
      </c>
      <c r="B168" s="86">
        <v>157</v>
      </c>
      <c r="C168" s="64" t="s">
        <v>330</v>
      </c>
      <c r="D168" s="64" t="s">
        <v>268</v>
      </c>
      <c r="E168" s="42" t="s">
        <v>331</v>
      </c>
      <c r="F168" s="109" t="s">
        <v>332</v>
      </c>
      <c r="G168" s="109">
        <v>1</v>
      </c>
      <c r="H168" s="109">
        <v>4</v>
      </c>
      <c r="I168" s="109">
        <v>2</v>
      </c>
      <c r="J168" s="109">
        <v>0</v>
      </c>
      <c r="K168" s="109">
        <v>7</v>
      </c>
      <c r="L168" s="64"/>
      <c r="M168" s="64"/>
      <c r="N168" s="64"/>
      <c r="O168" s="61" t="s">
        <v>17</v>
      </c>
      <c r="P168" s="45" t="s">
        <v>299</v>
      </c>
      <c r="Q168" s="5"/>
    </row>
    <row r="169" spans="1:17" s="38" customFormat="1" ht="60" hidden="1" x14ac:dyDescent="0.25">
      <c r="A169" s="88" t="s">
        <v>19</v>
      </c>
      <c r="B169" s="86">
        <v>158</v>
      </c>
      <c r="C169" s="64" t="s">
        <v>333</v>
      </c>
      <c r="D169" s="64" t="s">
        <v>268</v>
      </c>
      <c r="E169" s="42" t="s">
        <v>334</v>
      </c>
      <c r="F169" s="109" t="s">
        <v>92</v>
      </c>
      <c r="G169" s="109">
        <v>1</v>
      </c>
      <c r="H169" s="109">
        <v>2</v>
      </c>
      <c r="I169" s="109">
        <v>4</v>
      </c>
      <c r="J169" s="109">
        <v>0</v>
      </c>
      <c r="K169" s="109">
        <v>7</v>
      </c>
      <c r="L169" s="64"/>
      <c r="M169" s="64"/>
      <c r="N169" s="64"/>
      <c r="O169" s="61" t="s">
        <v>17</v>
      </c>
      <c r="P169" s="45" t="s">
        <v>323</v>
      </c>
      <c r="Q169" s="5"/>
    </row>
    <row r="170" spans="1:17" s="38" customFormat="1" ht="45" hidden="1" x14ac:dyDescent="0.25">
      <c r="A170" s="88" t="s">
        <v>19</v>
      </c>
      <c r="B170" s="86">
        <v>159</v>
      </c>
      <c r="C170" s="177" t="s">
        <v>557</v>
      </c>
      <c r="D170" s="73" t="s">
        <v>353</v>
      </c>
      <c r="E170" s="56" t="s">
        <v>558</v>
      </c>
      <c r="F170" s="91" t="s">
        <v>42</v>
      </c>
      <c r="G170" s="91">
        <v>2</v>
      </c>
      <c r="H170" s="91">
        <v>3</v>
      </c>
      <c r="I170" s="91">
        <v>2</v>
      </c>
      <c r="J170" s="91">
        <v>0</v>
      </c>
      <c r="K170" s="91">
        <v>7</v>
      </c>
      <c r="L170" s="163"/>
      <c r="M170" s="163"/>
      <c r="N170" s="163"/>
      <c r="O170" s="61" t="s">
        <v>17</v>
      </c>
      <c r="P170" s="73" t="s">
        <v>355</v>
      </c>
      <c r="Q170" s="5"/>
    </row>
    <row r="171" spans="1:17" s="38" customFormat="1" ht="45" hidden="1" x14ac:dyDescent="0.25">
      <c r="A171" s="88" t="s">
        <v>19</v>
      </c>
      <c r="B171" s="86">
        <v>160</v>
      </c>
      <c r="C171" s="177" t="s">
        <v>559</v>
      </c>
      <c r="D171" s="73" t="s">
        <v>353</v>
      </c>
      <c r="E171" s="56" t="s">
        <v>560</v>
      </c>
      <c r="F171" s="91" t="s">
        <v>42</v>
      </c>
      <c r="G171" s="91">
        <v>2</v>
      </c>
      <c r="H171" s="91">
        <v>2</v>
      </c>
      <c r="I171" s="91">
        <v>3</v>
      </c>
      <c r="J171" s="91">
        <v>0</v>
      </c>
      <c r="K171" s="91">
        <v>7</v>
      </c>
      <c r="L171" s="163"/>
      <c r="M171" s="163"/>
      <c r="N171" s="163"/>
      <c r="O171" s="61" t="s">
        <v>17</v>
      </c>
      <c r="P171" s="73" t="s">
        <v>355</v>
      </c>
      <c r="Q171" s="5"/>
    </row>
    <row r="172" spans="1:17" s="38" customFormat="1" ht="45" hidden="1" x14ac:dyDescent="0.25">
      <c r="A172" s="88" t="s">
        <v>19</v>
      </c>
      <c r="B172" s="86">
        <v>161</v>
      </c>
      <c r="C172" s="177" t="s">
        <v>561</v>
      </c>
      <c r="D172" s="73" t="s">
        <v>353</v>
      </c>
      <c r="E172" s="56" t="s">
        <v>562</v>
      </c>
      <c r="F172" s="91" t="s">
        <v>42</v>
      </c>
      <c r="G172" s="91">
        <v>2</v>
      </c>
      <c r="H172" s="91">
        <v>2</v>
      </c>
      <c r="I172" s="91">
        <v>3</v>
      </c>
      <c r="J172" s="91">
        <v>0</v>
      </c>
      <c r="K172" s="91">
        <v>7</v>
      </c>
      <c r="L172" s="163"/>
      <c r="M172" s="163"/>
      <c r="N172" s="163"/>
      <c r="O172" s="61" t="s">
        <v>17</v>
      </c>
      <c r="P172" s="73" t="s">
        <v>355</v>
      </c>
      <c r="Q172" s="5"/>
    </row>
    <row r="173" spans="1:17" s="38" customFormat="1" ht="45" hidden="1" x14ac:dyDescent="0.25">
      <c r="A173" s="88" t="s">
        <v>19</v>
      </c>
      <c r="B173" s="86">
        <v>162</v>
      </c>
      <c r="C173" s="45" t="s">
        <v>563</v>
      </c>
      <c r="D173" s="73" t="s">
        <v>353</v>
      </c>
      <c r="E173" s="56" t="s">
        <v>564</v>
      </c>
      <c r="F173" s="91" t="s">
        <v>501</v>
      </c>
      <c r="G173" s="49">
        <v>3</v>
      </c>
      <c r="H173" s="49">
        <v>2</v>
      </c>
      <c r="I173" s="49">
        <v>2</v>
      </c>
      <c r="J173" s="49">
        <v>0</v>
      </c>
      <c r="K173" s="49">
        <v>7</v>
      </c>
      <c r="L173" s="164"/>
      <c r="M173" s="164"/>
      <c r="N173" s="164"/>
      <c r="O173" s="61" t="s">
        <v>17</v>
      </c>
      <c r="P173" s="45" t="s">
        <v>377</v>
      </c>
      <c r="Q173" s="5"/>
    </row>
    <row r="174" spans="1:17" s="38" customFormat="1" ht="45" hidden="1" x14ac:dyDescent="0.25">
      <c r="A174" s="88" t="s">
        <v>19</v>
      </c>
      <c r="B174" s="86">
        <v>163</v>
      </c>
      <c r="C174" s="45" t="s">
        <v>565</v>
      </c>
      <c r="D174" s="73" t="s">
        <v>353</v>
      </c>
      <c r="E174" s="56" t="s">
        <v>566</v>
      </c>
      <c r="F174" s="91" t="s">
        <v>501</v>
      </c>
      <c r="G174" s="49">
        <v>2</v>
      </c>
      <c r="H174" s="49">
        <v>3</v>
      </c>
      <c r="I174" s="49">
        <v>2</v>
      </c>
      <c r="J174" s="49">
        <v>0</v>
      </c>
      <c r="K174" s="49">
        <v>7</v>
      </c>
      <c r="L174" s="164"/>
      <c r="M174" s="164"/>
      <c r="N174" s="164"/>
      <c r="O174" s="61" t="s">
        <v>17</v>
      </c>
      <c r="P174" s="45" t="s">
        <v>377</v>
      </c>
      <c r="Q174" s="5"/>
    </row>
    <row r="175" spans="1:17" s="38" customFormat="1" ht="45" hidden="1" x14ac:dyDescent="0.25">
      <c r="A175" s="88" t="s">
        <v>19</v>
      </c>
      <c r="B175" s="86">
        <v>164</v>
      </c>
      <c r="C175" s="45" t="s">
        <v>567</v>
      </c>
      <c r="D175" s="73" t="s">
        <v>353</v>
      </c>
      <c r="E175" s="56" t="s">
        <v>568</v>
      </c>
      <c r="F175" s="49" t="s">
        <v>501</v>
      </c>
      <c r="G175" s="49">
        <v>3</v>
      </c>
      <c r="H175" s="49">
        <v>2</v>
      </c>
      <c r="I175" s="49">
        <v>2</v>
      </c>
      <c r="J175" s="49">
        <v>0</v>
      </c>
      <c r="K175" s="49">
        <v>7</v>
      </c>
      <c r="L175" s="164"/>
      <c r="M175" s="164"/>
      <c r="N175" s="164"/>
      <c r="O175" s="61" t="s">
        <v>17</v>
      </c>
      <c r="P175" s="45" t="s">
        <v>366</v>
      </c>
      <c r="Q175" s="5"/>
    </row>
    <row r="176" spans="1:17" s="38" customFormat="1" ht="45" hidden="1" x14ac:dyDescent="0.25">
      <c r="A176" s="88" t="s">
        <v>19</v>
      </c>
      <c r="B176" s="86">
        <v>165</v>
      </c>
      <c r="C176" s="45" t="s">
        <v>569</v>
      </c>
      <c r="D176" s="73" t="s">
        <v>353</v>
      </c>
      <c r="E176" s="56" t="s">
        <v>570</v>
      </c>
      <c r="F176" s="49" t="s">
        <v>530</v>
      </c>
      <c r="G176" s="49">
        <v>4</v>
      </c>
      <c r="H176" s="49">
        <v>2</v>
      </c>
      <c r="I176" s="49">
        <v>1</v>
      </c>
      <c r="J176" s="49">
        <v>0</v>
      </c>
      <c r="K176" s="49">
        <v>7</v>
      </c>
      <c r="L176" s="164"/>
      <c r="M176" s="164"/>
      <c r="N176" s="164"/>
      <c r="O176" s="61" t="s">
        <v>17</v>
      </c>
      <c r="P176" s="45" t="s">
        <v>366</v>
      </c>
      <c r="Q176" s="5"/>
    </row>
    <row r="177" spans="1:17" s="38" customFormat="1" ht="45" hidden="1" x14ac:dyDescent="0.25">
      <c r="A177" s="88" t="s">
        <v>19</v>
      </c>
      <c r="B177" s="86">
        <v>166</v>
      </c>
      <c r="C177" s="45" t="s">
        <v>571</v>
      </c>
      <c r="D177" s="73" t="s">
        <v>353</v>
      </c>
      <c r="E177" s="56" t="s">
        <v>572</v>
      </c>
      <c r="F177" s="49" t="s">
        <v>530</v>
      </c>
      <c r="G177" s="49">
        <v>3</v>
      </c>
      <c r="H177" s="49">
        <v>2</v>
      </c>
      <c r="I177" s="49">
        <v>2</v>
      </c>
      <c r="J177" s="49">
        <v>0</v>
      </c>
      <c r="K177" s="49">
        <v>7</v>
      </c>
      <c r="L177" s="164"/>
      <c r="M177" s="164"/>
      <c r="N177" s="164"/>
      <c r="O177" s="61" t="s">
        <v>17</v>
      </c>
      <c r="P177" s="45" t="s">
        <v>366</v>
      </c>
      <c r="Q177" s="5"/>
    </row>
    <row r="178" spans="1:17" s="38" customFormat="1" ht="45" hidden="1" x14ac:dyDescent="0.25">
      <c r="A178" s="88" t="s">
        <v>19</v>
      </c>
      <c r="B178" s="86">
        <v>167</v>
      </c>
      <c r="C178" s="45" t="s">
        <v>573</v>
      </c>
      <c r="D178" s="73" t="s">
        <v>353</v>
      </c>
      <c r="E178" s="56" t="s">
        <v>574</v>
      </c>
      <c r="F178" s="49" t="s">
        <v>530</v>
      </c>
      <c r="G178" s="49">
        <v>3</v>
      </c>
      <c r="H178" s="49">
        <v>2</v>
      </c>
      <c r="I178" s="49">
        <v>2</v>
      </c>
      <c r="J178" s="49">
        <v>0</v>
      </c>
      <c r="K178" s="49">
        <v>7</v>
      </c>
      <c r="L178" s="164"/>
      <c r="M178" s="164"/>
      <c r="N178" s="164"/>
      <c r="O178" s="61" t="s">
        <v>17</v>
      </c>
      <c r="P178" s="45" t="s">
        <v>366</v>
      </c>
      <c r="Q178" s="5"/>
    </row>
    <row r="179" spans="1:17" s="38" customFormat="1" ht="45" hidden="1" x14ac:dyDescent="0.25">
      <c r="A179" s="88" t="s">
        <v>19</v>
      </c>
      <c r="B179" s="86">
        <v>168</v>
      </c>
      <c r="C179" s="178" t="s">
        <v>643</v>
      </c>
      <c r="D179" s="87" t="s">
        <v>626</v>
      </c>
      <c r="E179" s="63" t="s">
        <v>644</v>
      </c>
      <c r="F179" s="109" t="s">
        <v>641</v>
      </c>
      <c r="G179" s="58">
        <v>2</v>
      </c>
      <c r="H179" s="58">
        <v>2</v>
      </c>
      <c r="I179" s="58">
        <v>3</v>
      </c>
      <c r="J179" s="58">
        <v>0</v>
      </c>
      <c r="K179" s="89">
        <v>7</v>
      </c>
      <c r="L179" s="92"/>
      <c r="M179" s="92"/>
      <c r="N179" s="92"/>
      <c r="O179" s="61" t="s">
        <v>17</v>
      </c>
      <c r="P179" s="45" t="s">
        <v>642</v>
      </c>
      <c r="Q179" s="5"/>
    </row>
    <row r="180" spans="1:17" s="38" customFormat="1" ht="60" hidden="1" x14ac:dyDescent="0.25">
      <c r="A180" s="88" t="s">
        <v>19</v>
      </c>
      <c r="B180" s="86">
        <v>169</v>
      </c>
      <c r="C180" s="64" t="s">
        <v>833</v>
      </c>
      <c r="D180" s="54" t="s">
        <v>746</v>
      </c>
      <c r="E180" s="42" t="s">
        <v>834</v>
      </c>
      <c r="F180" s="109" t="s">
        <v>797</v>
      </c>
      <c r="G180" s="109">
        <v>2</v>
      </c>
      <c r="H180" s="55">
        <v>2</v>
      </c>
      <c r="I180" s="55">
        <v>2</v>
      </c>
      <c r="J180" s="55">
        <v>1</v>
      </c>
      <c r="K180" s="55">
        <f>SUM(G180:J180)</f>
        <v>7</v>
      </c>
      <c r="L180" s="54"/>
      <c r="M180" s="64"/>
      <c r="N180" s="54"/>
      <c r="O180" s="61" t="s">
        <v>17</v>
      </c>
      <c r="P180" s="64" t="s">
        <v>744</v>
      </c>
      <c r="Q180" s="5"/>
    </row>
    <row r="181" spans="1:17" s="38" customFormat="1" ht="60" hidden="1" x14ac:dyDescent="0.25">
      <c r="A181" s="88" t="s">
        <v>19</v>
      </c>
      <c r="B181" s="86">
        <v>170</v>
      </c>
      <c r="C181" s="64" t="s">
        <v>835</v>
      </c>
      <c r="D181" s="54" t="s">
        <v>746</v>
      </c>
      <c r="E181" s="42" t="s">
        <v>836</v>
      </c>
      <c r="F181" s="109" t="s">
        <v>530</v>
      </c>
      <c r="G181" s="109">
        <v>2</v>
      </c>
      <c r="H181" s="55">
        <v>3</v>
      </c>
      <c r="I181" s="55">
        <v>2</v>
      </c>
      <c r="J181" s="55">
        <v>0</v>
      </c>
      <c r="K181" s="55">
        <f>SUM(G181:J181)</f>
        <v>7</v>
      </c>
      <c r="L181" s="54"/>
      <c r="M181" s="64"/>
      <c r="N181" s="54"/>
      <c r="O181" s="61" t="s">
        <v>17</v>
      </c>
      <c r="P181" s="64" t="s">
        <v>744</v>
      </c>
      <c r="Q181" s="5"/>
    </row>
    <row r="182" spans="1:17" s="38" customFormat="1" ht="75" hidden="1" x14ac:dyDescent="0.25">
      <c r="A182" s="88" t="s">
        <v>19</v>
      </c>
      <c r="B182" s="86">
        <v>171</v>
      </c>
      <c r="C182" s="69" t="s">
        <v>956</v>
      </c>
      <c r="D182" s="90" t="s">
        <v>957</v>
      </c>
      <c r="E182" s="61" t="s">
        <v>958</v>
      </c>
      <c r="F182" s="48" t="s">
        <v>308</v>
      </c>
      <c r="G182" s="91">
        <v>0</v>
      </c>
      <c r="H182" s="89">
        <v>2</v>
      </c>
      <c r="I182" s="89">
        <v>5</v>
      </c>
      <c r="J182" s="89">
        <v>0</v>
      </c>
      <c r="K182" s="89">
        <v>7</v>
      </c>
      <c r="L182" s="41"/>
      <c r="M182" s="87"/>
      <c r="N182" s="87"/>
      <c r="O182" s="61" t="s">
        <v>17</v>
      </c>
      <c r="P182" s="86" t="s">
        <v>959</v>
      </c>
      <c r="Q182" s="5"/>
    </row>
    <row r="183" spans="1:17" s="38" customFormat="1" ht="60" hidden="1" x14ac:dyDescent="0.25">
      <c r="A183" s="88" t="s">
        <v>19</v>
      </c>
      <c r="B183" s="86">
        <v>172</v>
      </c>
      <c r="C183" s="90" t="s">
        <v>1068</v>
      </c>
      <c r="D183" s="86" t="s">
        <v>964</v>
      </c>
      <c r="E183" s="43" t="s">
        <v>1069</v>
      </c>
      <c r="F183" s="89" t="s">
        <v>47</v>
      </c>
      <c r="G183" s="89">
        <v>1</v>
      </c>
      <c r="H183" s="89">
        <v>2</v>
      </c>
      <c r="I183" s="89">
        <v>4</v>
      </c>
      <c r="J183" s="89">
        <v>0</v>
      </c>
      <c r="K183" s="58">
        <v>7</v>
      </c>
      <c r="L183" s="87"/>
      <c r="M183" s="87"/>
      <c r="N183" s="87"/>
      <c r="O183" s="61" t="s">
        <v>17</v>
      </c>
      <c r="P183" s="87" t="s">
        <v>1061</v>
      </c>
      <c r="Q183" s="5"/>
    </row>
    <row r="184" spans="1:17" s="38" customFormat="1" ht="60" hidden="1" x14ac:dyDescent="0.25">
      <c r="A184" s="88" t="s">
        <v>19</v>
      </c>
      <c r="B184" s="86">
        <v>173</v>
      </c>
      <c r="C184" s="52" t="s">
        <v>1070</v>
      </c>
      <c r="D184" s="86" t="s">
        <v>964</v>
      </c>
      <c r="E184" s="43" t="s">
        <v>1071</v>
      </c>
      <c r="F184" s="44" t="s">
        <v>47</v>
      </c>
      <c r="G184" s="44">
        <v>2</v>
      </c>
      <c r="H184" s="44">
        <v>2</v>
      </c>
      <c r="I184" s="44">
        <v>3</v>
      </c>
      <c r="J184" s="44">
        <v>0</v>
      </c>
      <c r="K184" s="58">
        <v>7</v>
      </c>
      <c r="L184" s="90"/>
      <c r="M184" s="87"/>
      <c r="N184" s="87"/>
      <c r="O184" s="61" t="s">
        <v>17</v>
      </c>
      <c r="P184" s="90" t="s">
        <v>1058</v>
      </c>
      <c r="Q184" s="5"/>
    </row>
    <row r="185" spans="1:17" s="38" customFormat="1" ht="60" hidden="1" x14ac:dyDescent="0.25">
      <c r="A185" s="88" t="s">
        <v>19</v>
      </c>
      <c r="B185" s="86">
        <v>174</v>
      </c>
      <c r="C185" s="179" t="s">
        <v>1072</v>
      </c>
      <c r="D185" s="86" t="s">
        <v>964</v>
      </c>
      <c r="E185" s="172" t="s">
        <v>1045</v>
      </c>
      <c r="F185" s="44" t="s">
        <v>1029</v>
      </c>
      <c r="G185" s="44">
        <v>2</v>
      </c>
      <c r="H185" s="44">
        <v>1</v>
      </c>
      <c r="I185" s="44">
        <v>4</v>
      </c>
      <c r="J185" s="44">
        <v>0</v>
      </c>
      <c r="K185" s="58">
        <v>7</v>
      </c>
      <c r="L185" s="90"/>
      <c r="M185" s="87"/>
      <c r="N185" s="87"/>
      <c r="O185" s="61" t="s">
        <v>17</v>
      </c>
      <c r="P185" s="88" t="s">
        <v>994</v>
      </c>
      <c r="Q185" s="5"/>
    </row>
    <row r="186" spans="1:17" s="38" customFormat="1" ht="60" hidden="1" x14ac:dyDescent="0.25">
      <c r="A186" s="88" t="s">
        <v>19</v>
      </c>
      <c r="B186" s="86">
        <v>175</v>
      </c>
      <c r="C186" s="88" t="s">
        <v>1073</v>
      </c>
      <c r="D186" s="86" t="s">
        <v>964</v>
      </c>
      <c r="E186" s="43" t="s">
        <v>1074</v>
      </c>
      <c r="F186" s="53" t="s">
        <v>1022</v>
      </c>
      <c r="G186" s="53">
        <v>1</v>
      </c>
      <c r="H186" s="53">
        <v>3</v>
      </c>
      <c r="I186" s="53">
        <v>3</v>
      </c>
      <c r="J186" s="53">
        <v>0</v>
      </c>
      <c r="K186" s="58">
        <v>7</v>
      </c>
      <c r="L186" s="88"/>
      <c r="M186" s="87"/>
      <c r="N186" s="87"/>
      <c r="O186" s="61" t="s">
        <v>17</v>
      </c>
      <c r="P186" s="87" t="s">
        <v>975</v>
      </c>
      <c r="Q186" s="5"/>
    </row>
    <row r="187" spans="1:17" s="38" customFormat="1" ht="60" hidden="1" x14ac:dyDescent="0.25">
      <c r="A187" s="88" t="s">
        <v>19</v>
      </c>
      <c r="B187" s="86">
        <v>176</v>
      </c>
      <c r="C187" s="87" t="s">
        <v>1075</v>
      </c>
      <c r="D187" s="86" t="s">
        <v>964</v>
      </c>
      <c r="E187" s="61" t="s">
        <v>1076</v>
      </c>
      <c r="F187" s="89" t="s">
        <v>1022</v>
      </c>
      <c r="G187" s="89">
        <v>1</v>
      </c>
      <c r="H187" s="89">
        <v>3</v>
      </c>
      <c r="I187" s="89">
        <v>3</v>
      </c>
      <c r="J187" s="89">
        <v>0</v>
      </c>
      <c r="K187" s="58">
        <v>7</v>
      </c>
      <c r="L187" s="87"/>
      <c r="M187" s="87"/>
      <c r="N187" s="87"/>
      <c r="O187" s="61" t="s">
        <v>17</v>
      </c>
      <c r="P187" s="87" t="s">
        <v>975</v>
      </c>
      <c r="Q187" s="5"/>
    </row>
    <row r="188" spans="1:17" s="38" customFormat="1" ht="60" hidden="1" x14ac:dyDescent="0.25">
      <c r="A188" s="88" t="s">
        <v>19</v>
      </c>
      <c r="B188" s="86">
        <v>177</v>
      </c>
      <c r="C188" s="86" t="s">
        <v>1077</v>
      </c>
      <c r="D188" s="86" t="s">
        <v>964</v>
      </c>
      <c r="E188" s="61" t="s">
        <v>1078</v>
      </c>
      <c r="F188" s="91" t="s">
        <v>1022</v>
      </c>
      <c r="G188" s="91">
        <v>1</v>
      </c>
      <c r="H188" s="89">
        <v>3</v>
      </c>
      <c r="I188" s="89">
        <v>3</v>
      </c>
      <c r="J188" s="89">
        <v>0</v>
      </c>
      <c r="K188" s="58">
        <v>7</v>
      </c>
      <c r="L188" s="87"/>
      <c r="M188" s="87"/>
      <c r="N188" s="87"/>
      <c r="O188" s="61" t="s">
        <v>17</v>
      </c>
      <c r="P188" s="87" t="s">
        <v>975</v>
      </c>
      <c r="Q188" s="5"/>
    </row>
    <row r="189" spans="1:17" s="38" customFormat="1" ht="60" hidden="1" x14ac:dyDescent="0.25">
      <c r="A189" s="88" t="s">
        <v>19</v>
      </c>
      <c r="B189" s="86">
        <v>178</v>
      </c>
      <c r="C189" s="86" t="s">
        <v>1079</v>
      </c>
      <c r="D189" s="86" t="s">
        <v>964</v>
      </c>
      <c r="E189" s="61" t="s">
        <v>1080</v>
      </c>
      <c r="F189" s="91" t="s">
        <v>1022</v>
      </c>
      <c r="G189" s="91">
        <v>1</v>
      </c>
      <c r="H189" s="89">
        <v>3</v>
      </c>
      <c r="I189" s="89">
        <v>3</v>
      </c>
      <c r="J189" s="89">
        <v>0</v>
      </c>
      <c r="K189" s="58">
        <v>7</v>
      </c>
      <c r="L189" s="62"/>
      <c r="M189" s="87"/>
      <c r="N189" s="87"/>
      <c r="O189" s="61" t="s">
        <v>17</v>
      </c>
      <c r="P189" s="87" t="s">
        <v>975</v>
      </c>
      <c r="Q189" s="5"/>
    </row>
    <row r="190" spans="1:17" s="38" customFormat="1" ht="60" hidden="1" x14ac:dyDescent="0.25">
      <c r="A190" s="88" t="s">
        <v>19</v>
      </c>
      <c r="B190" s="86">
        <v>179</v>
      </c>
      <c r="C190" s="88" t="s">
        <v>1081</v>
      </c>
      <c r="D190" s="86" t="s">
        <v>964</v>
      </c>
      <c r="E190" s="46" t="s">
        <v>1067</v>
      </c>
      <c r="F190" s="91" t="s">
        <v>1022</v>
      </c>
      <c r="G190" s="53">
        <v>1</v>
      </c>
      <c r="H190" s="53">
        <v>3</v>
      </c>
      <c r="I190" s="53">
        <v>3</v>
      </c>
      <c r="J190" s="53">
        <v>0</v>
      </c>
      <c r="K190" s="58">
        <v>7</v>
      </c>
      <c r="L190" s="88"/>
      <c r="M190" s="87"/>
      <c r="N190" s="87"/>
      <c r="O190" s="61" t="s">
        <v>17</v>
      </c>
      <c r="P190" s="87" t="s">
        <v>975</v>
      </c>
    </row>
    <row r="191" spans="1:17" s="38" customFormat="1" ht="60" hidden="1" x14ac:dyDescent="0.25">
      <c r="A191" s="88" t="s">
        <v>19</v>
      </c>
      <c r="B191" s="86">
        <v>180</v>
      </c>
      <c r="C191" s="88" t="s">
        <v>1082</v>
      </c>
      <c r="D191" s="86" t="s">
        <v>964</v>
      </c>
      <c r="E191" s="61" t="s">
        <v>1083</v>
      </c>
      <c r="F191" s="91" t="s">
        <v>1022</v>
      </c>
      <c r="G191" s="91">
        <v>1</v>
      </c>
      <c r="H191" s="89">
        <v>3</v>
      </c>
      <c r="I191" s="89">
        <v>3</v>
      </c>
      <c r="J191" s="89">
        <v>0</v>
      </c>
      <c r="K191" s="58">
        <v>7</v>
      </c>
      <c r="L191" s="87"/>
      <c r="M191" s="87"/>
      <c r="N191" s="87"/>
      <c r="O191" s="61" t="s">
        <v>17</v>
      </c>
      <c r="P191" s="87" t="s">
        <v>975</v>
      </c>
      <c r="Q191" s="5"/>
    </row>
    <row r="192" spans="1:17" s="38" customFormat="1" ht="60" hidden="1" x14ac:dyDescent="0.25">
      <c r="A192" s="88" t="s">
        <v>19</v>
      </c>
      <c r="B192" s="86">
        <v>181</v>
      </c>
      <c r="C192" s="88" t="s">
        <v>1085</v>
      </c>
      <c r="D192" s="86" t="s">
        <v>964</v>
      </c>
      <c r="E192" s="43" t="s">
        <v>1086</v>
      </c>
      <c r="F192" s="89" t="s">
        <v>47</v>
      </c>
      <c r="G192" s="89">
        <v>2</v>
      </c>
      <c r="H192" s="89">
        <v>2</v>
      </c>
      <c r="I192" s="89">
        <v>4</v>
      </c>
      <c r="J192" s="89">
        <v>0</v>
      </c>
      <c r="K192" s="58">
        <v>7</v>
      </c>
      <c r="L192" s="86"/>
      <c r="M192" s="87"/>
      <c r="N192" s="87"/>
      <c r="O192" s="61" t="s">
        <v>17</v>
      </c>
      <c r="P192" s="87" t="s">
        <v>1061</v>
      </c>
      <c r="Q192" s="5"/>
    </row>
    <row r="193" spans="1:17" s="38" customFormat="1" ht="60" hidden="1" x14ac:dyDescent="0.25">
      <c r="A193" s="88" t="s">
        <v>19</v>
      </c>
      <c r="B193" s="86">
        <v>182</v>
      </c>
      <c r="C193" s="103" t="s">
        <v>83</v>
      </c>
      <c r="D193" s="161" t="s">
        <v>58</v>
      </c>
      <c r="E193" s="169" t="s">
        <v>84</v>
      </c>
      <c r="F193" s="193" t="s">
        <v>85</v>
      </c>
      <c r="G193" s="182">
        <v>1</v>
      </c>
      <c r="H193" s="182">
        <v>0</v>
      </c>
      <c r="I193" s="182">
        <v>5</v>
      </c>
      <c r="J193" s="182">
        <v>0</v>
      </c>
      <c r="K193" s="182">
        <v>6</v>
      </c>
      <c r="L193" s="161"/>
      <c r="M193" s="161"/>
      <c r="N193" s="161"/>
      <c r="O193" s="61" t="s">
        <v>17</v>
      </c>
      <c r="P193" s="161" t="s">
        <v>61</v>
      </c>
      <c r="Q193" s="5"/>
    </row>
    <row r="194" spans="1:17" s="38" customFormat="1" ht="60" hidden="1" x14ac:dyDescent="0.25">
      <c r="A194" s="88" t="s">
        <v>19</v>
      </c>
      <c r="B194" s="86">
        <v>183</v>
      </c>
      <c r="C194" s="161" t="s">
        <v>86</v>
      </c>
      <c r="D194" s="161" t="s">
        <v>58</v>
      </c>
      <c r="E194" s="169" t="s">
        <v>87</v>
      </c>
      <c r="F194" s="182" t="s">
        <v>85</v>
      </c>
      <c r="G194" s="182">
        <v>0</v>
      </c>
      <c r="H194" s="182">
        <v>4</v>
      </c>
      <c r="I194" s="182">
        <v>2</v>
      </c>
      <c r="J194" s="182">
        <v>0</v>
      </c>
      <c r="K194" s="182">
        <v>6</v>
      </c>
      <c r="L194" s="161"/>
      <c r="M194" s="161"/>
      <c r="N194" s="161"/>
      <c r="O194" s="61" t="s">
        <v>17</v>
      </c>
      <c r="P194" s="161" t="s">
        <v>61</v>
      </c>
      <c r="Q194" s="5"/>
    </row>
    <row r="195" spans="1:17" s="38" customFormat="1" ht="45" hidden="1" x14ac:dyDescent="0.25">
      <c r="A195" s="88" t="s">
        <v>19</v>
      </c>
      <c r="B195" s="86">
        <v>184</v>
      </c>
      <c r="C195" s="88" t="s">
        <v>216</v>
      </c>
      <c r="D195" s="86" t="s">
        <v>106</v>
      </c>
      <c r="E195" s="43" t="s">
        <v>217</v>
      </c>
      <c r="F195" s="53" t="s">
        <v>42</v>
      </c>
      <c r="G195" s="53">
        <v>1</v>
      </c>
      <c r="H195" s="53">
        <v>3</v>
      </c>
      <c r="I195" s="53">
        <v>2</v>
      </c>
      <c r="J195" s="53">
        <v>0</v>
      </c>
      <c r="K195" s="53">
        <v>6</v>
      </c>
      <c r="L195" s="88"/>
      <c r="M195" s="88"/>
      <c r="N195" s="87"/>
      <c r="O195" s="61" t="s">
        <v>17</v>
      </c>
      <c r="P195" s="88" t="s">
        <v>109</v>
      </c>
      <c r="Q195" s="5"/>
    </row>
    <row r="196" spans="1:17" s="38" customFormat="1" ht="45" hidden="1" x14ac:dyDescent="0.25">
      <c r="A196" s="88" t="s">
        <v>19</v>
      </c>
      <c r="B196" s="86">
        <v>185</v>
      </c>
      <c r="C196" s="90" t="s">
        <v>241</v>
      </c>
      <c r="D196" s="90" t="s">
        <v>106</v>
      </c>
      <c r="E196" s="172" t="s">
        <v>242</v>
      </c>
      <c r="F196" s="44" t="s">
        <v>226</v>
      </c>
      <c r="G196" s="44">
        <v>0</v>
      </c>
      <c r="H196" s="44">
        <v>3</v>
      </c>
      <c r="I196" s="44">
        <v>3</v>
      </c>
      <c r="J196" s="44">
        <v>0</v>
      </c>
      <c r="K196" s="44">
        <v>6</v>
      </c>
      <c r="L196" s="90"/>
      <c r="M196" s="88"/>
      <c r="N196" s="87"/>
      <c r="O196" s="61" t="s">
        <v>17</v>
      </c>
      <c r="P196" s="90" t="s">
        <v>142</v>
      </c>
      <c r="Q196" s="5"/>
    </row>
    <row r="197" spans="1:17" s="38" customFormat="1" ht="60" hidden="1" x14ac:dyDescent="0.25">
      <c r="A197" s="88" t="s">
        <v>19</v>
      </c>
      <c r="B197" s="86">
        <v>186</v>
      </c>
      <c r="C197" s="88" t="s">
        <v>335</v>
      </c>
      <c r="D197" s="64" t="s">
        <v>268</v>
      </c>
      <c r="E197" s="42" t="s">
        <v>336</v>
      </c>
      <c r="F197" s="53" t="s">
        <v>304</v>
      </c>
      <c r="G197" s="53">
        <v>1</v>
      </c>
      <c r="H197" s="53">
        <v>1</v>
      </c>
      <c r="I197" s="53">
        <v>4</v>
      </c>
      <c r="J197" s="53">
        <v>0</v>
      </c>
      <c r="K197" s="53">
        <v>6</v>
      </c>
      <c r="L197" s="88"/>
      <c r="M197" s="88"/>
      <c r="N197" s="88"/>
      <c r="O197" s="61" t="s">
        <v>17</v>
      </c>
      <c r="P197" s="64" t="s">
        <v>305</v>
      </c>
      <c r="Q197" s="5"/>
    </row>
    <row r="198" spans="1:17" s="38" customFormat="1" ht="60" hidden="1" x14ac:dyDescent="0.25">
      <c r="A198" s="88" t="s">
        <v>19</v>
      </c>
      <c r="B198" s="86">
        <v>187</v>
      </c>
      <c r="C198" s="64" t="s">
        <v>337</v>
      </c>
      <c r="D198" s="64" t="s">
        <v>268</v>
      </c>
      <c r="E198" s="42" t="s">
        <v>338</v>
      </c>
      <c r="F198" s="109" t="s">
        <v>308</v>
      </c>
      <c r="G198" s="109">
        <v>1</v>
      </c>
      <c r="H198" s="109">
        <v>2</v>
      </c>
      <c r="I198" s="109">
        <v>3</v>
      </c>
      <c r="J198" s="109">
        <v>0</v>
      </c>
      <c r="K198" s="109">
        <v>6</v>
      </c>
      <c r="L198" s="64"/>
      <c r="M198" s="64"/>
      <c r="N198" s="64"/>
      <c r="O198" s="61" t="s">
        <v>17</v>
      </c>
      <c r="P198" s="45" t="s">
        <v>272</v>
      </c>
      <c r="Q198" s="5"/>
    </row>
    <row r="199" spans="1:17" s="38" customFormat="1" ht="60" hidden="1" x14ac:dyDescent="0.25">
      <c r="A199" s="88" t="s">
        <v>19</v>
      </c>
      <c r="B199" s="86">
        <v>188</v>
      </c>
      <c r="C199" s="88" t="s">
        <v>339</v>
      </c>
      <c r="D199" s="64" t="s">
        <v>268</v>
      </c>
      <c r="E199" s="43" t="s">
        <v>340</v>
      </c>
      <c r="F199" s="109" t="s">
        <v>92</v>
      </c>
      <c r="G199" s="53">
        <v>1</v>
      </c>
      <c r="H199" s="53">
        <v>3</v>
      </c>
      <c r="I199" s="53">
        <v>2</v>
      </c>
      <c r="J199" s="53">
        <v>0</v>
      </c>
      <c r="K199" s="53">
        <v>6</v>
      </c>
      <c r="L199" s="88"/>
      <c r="M199" s="88"/>
      <c r="N199" s="88"/>
      <c r="O199" s="61" t="s">
        <v>17</v>
      </c>
      <c r="P199" s="45" t="s">
        <v>323</v>
      </c>
      <c r="Q199" s="5"/>
    </row>
    <row r="200" spans="1:17" s="38" customFormat="1" ht="45" hidden="1" x14ac:dyDescent="0.25">
      <c r="A200" s="88" t="s">
        <v>19</v>
      </c>
      <c r="B200" s="86">
        <v>189</v>
      </c>
      <c r="C200" s="177" t="s">
        <v>575</v>
      </c>
      <c r="D200" s="73" t="s">
        <v>353</v>
      </c>
      <c r="E200" s="56" t="s">
        <v>576</v>
      </c>
      <c r="F200" s="91" t="s">
        <v>42</v>
      </c>
      <c r="G200" s="91">
        <v>2</v>
      </c>
      <c r="H200" s="91">
        <v>1</v>
      </c>
      <c r="I200" s="91">
        <v>3</v>
      </c>
      <c r="J200" s="91">
        <v>0</v>
      </c>
      <c r="K200" s="91">
        <v>6</v>
      </c>
      <c r="L200" s="163"/>
      <c r="M200" s="163"/>
      <c r="N200" s="163"/>
      <c r="O200" s="61" t="s">
        <v>17</v>
      </c>
      <c r="P200" s="73" t="s">
        <v>355</v>
      </c>
      <c r="Q200" s="5"/>
    </row>
    <row r="201" spans="1:17" s="38" customFormat="1" ht="45" hidden="1" x14ac:dyDescent="0.25">
      <c r="A201" s="88" t="s">
        <v>19</v>
      </c>
      <c r="B201" s="86">
        <v>190</v>
      </c>
      <c r="C201" s="177" t="s">
        <v>577</v>
      </c>
      <c r="D201" s="73" t="s">
        <v>353</v>
      </c>
      <c r="E201" s="56" t="s">
        <v>578</v>
      </c>
      <c r="F201" s="91" t="s">
        <v>42</v>
      </c>
      <c r="G201" s="91">
        <v>2</v>
      </c>
      <c r="H201" s="91">
        <v>2</v>
      </c>
      <c r="I201" s="91">
        <v>2</v>
      </c>
      <c r="J201" s="91">
        <v>0</v>
      </c>
      <c r="K201" s="91">
        <v>6</v>
      </c>
      <c r="L201" s="163"/>
      <c r="M201" s="163"/>
      <c r="N201" s="163"/>
      <c r="O201" s="61" t="s">
        <v>17</v>
      </c>
      <c r="P201" s="73" t="s">
        <v>355</v>
      </c>
      <c r="Q201" s="5"/>
    </row>
    <row r="202" spans="1:17" s="38" customFormat="1" ht="45" hidden="1" x14ac:dyDescent="0.25">
      <c r="A202" s="88" t="s">
        <v>19</v>
      </c>
      <c r="B202" s="86">
        <v>191</v>
      </c>
      <c r="C202" s="45" t="s">
        <v>579</v>
      </c>
      <c r="D202" s="73" t="s">
        <v>353</v>
      </c>
      <c r="E202" s="56" t="s">
        <v>580</v>
      </c>
      <c r="F202" s="91">
        <v>8</v>
      </c>
      <c r="G202" s="49">
        <v>2</v>
      </c>
      <c r="H202" s="49">
        <v>1</v>
      </c>
      <c r="I202" s="49">
        <v>3</v>
      </c>
      <c r="J202" s="49">
        <v>0</v>
      </c>
      <c r="K202" s="49">
        <v>6</v>
      </c>
      <c r="L202" s="164"/>
      <c r="M202" s="164"/>
      <c r="N202" s="164"/>
      <c r="O202" s="61" t="s">
        <v>17</v>
      </c>
      <c r="P202" s="45" t="s">
        <v>377</v>
      </c>
      <c r="Q202" s="5"/>
    </row>
    <row r="203" spans="1:17" s="38" customFormat="1" ht="45" hidden="1" x14ac:dyDescent="0.25">
      <c r="A203" s="88" t="s">
        <v>19</v>
      </c>
      <c r="B203" s="86">
        <v>192</v>
      </c>
      <c r="C203" s="45" t="s">
        <v>581</v>
      </c>
      <c r="D203" s="73" t="s">
        <v>353</v>
      </c>
      <c r="E203" s="56" t="s">
        <v>582</v>
      </c>
      <c r="F203" s="49" t="s">
        <v>530</v>
      </c>
      <c r="G203" s="49">
        <v>2</v>
      </c>
      <c r="H203" s="49">
        <v>2</v>
      </c>
      <c r="I203" s="49">
        <v>2</v>
      </c>
      <c r="J203" s="49">
        <v>0</v>
      </c>
      <c r="K203" s="49">
        <v>6</v>
      </c>
      <c r="L203" s="164"/>
      <c r="M203" s="164"/>
      <c r="N203" s="164"/>
      <c r="O203" s="61" t="s">
        <v>17</v>
      </c>
      <c r="P203" s="45" t="s">
        <v>366</v>
      </c>
      <c r="Q203" s="5"/>
    </row>
    <row r="204" spans="1:17" s="38" customFormat="1" ht="45" hidden="1" x14ac:dyDescent="0.25">
      <c r="A204" s="88" t="s">
        <v>19</v>
      </c>
      <c r="B204" s="86">
        <v>193</v>
      </c>
      <c r="C204" s="45" t="s">
        <v>583</v>
      </c>
      <c r="D204" s="73" t="s">
        <v>353</v>
      </c>
      <c r="E204" s="56" t="s">
        <v>584</v>
      </c>
      <c r="F204" s="49" t="s">
        <v>530</v>
      </c>
      <c r="G204" s="49">
        <v>4</v>
      </c>
      <c r="H204" s="49">
        <v>2</v>
      </c>
      <c r="I204" s="49">
        <v>0</v>
      </c>
      <c r="J204" s="49">
        <v>0</v>
      </c>
      <c r="K204" s="49">
        <v>6</v>
      </c>
      <c r="L204" s="164"/>
      <c r="M204" s="164"/>
      <c r="N204" s="164"/>
      <c r="O204" s="61" t="s">
        <v>17</v>
      </c>
      <c r="P204" s="45" t="s">
        <v>366</v>
      </c>
      <c r="Q204" s="5"/>
    </row>
    <row r="205" spans="1:17" s="38" customFormat="1" ht="60" hidden="1" x14ac:dyDescent="0.25">
      <c r="A205" s="88" t="s">
        <v>19</v>
      </c>
      <c r="B205" s="86">
        <v>194</v>
      </c>
      <c r="C205" s="88" t="s">
        <v>1084</v>
      </c>
      <c r="D205" s="86" t="s">
        <v>964</v>
      </c>
      <c r="E205" s="43" t="s">
        <v>1065</v>
      </c>
      <c r="F205" s="89" t="s">
        <v>47</v>
      </c>
      <c r="G205" s="89">
        <v>0</v>
      </c>
      <c r="H205" s="89">
        <v>3</v>
      </c>
      <c r="I205" s="89">
        <v>3</v>
      </c>
      <c r="J205" s="89">
        <v>0</v>
      </c>
      <c r="K205" s="58">
        <v>6</v>
      </c>
      <c r="L205" s="86"/>
      <c r="M205" s="87"/>
      <c r="N205" s="87"/>
      <c r="O205" s="61" t="s">
        <v>17</v>
      </c>
      <c r="P205" s="87" t="s">
        <v>1061</v>
      </c>
      <c r="Q205" s="5"/>
    </row>
    <row r="206" spans="1:17" s="38" customFormat="1" ht="60" hidden="1" x14ac:dyDescent="0.25">
      <c r="A206" s="88" t="s">
        <v>19</v>
      </c>
      <c r="B206" s="86">
        <v>195</v>
      </c>
      <c r="C206" s="86" t="s">
        <v>49</v>
      </c>
      <c r="D206" s="160" t="s">
        <v>28</v>
      </c>
      <c r="E206" s="174" t="s">
        <v>51</v>
      </c>
      <c r="F206" s="91" t="s">
        <v>52</v>
      </c>
      <c r="G206" s="91">
        <v>1</v>
      </c>
      <c r="H206" s="91">
        <v>0</v>
      </c>
      <c r="I206" s="91">
        <v>4</v>
      </c>
      <c r="J206" s="91">
        <v>0</v>
      </c>
      <c r="K206" s="91">
        <v>5</v>
      </c>
      <c r="L206" s="86"/>
      <c r="M206" s="86"/>
      <c r="N206" s="86"/>
      <c r="O206" s="61" t="s">
        <v>17</v>
      </c>
      <c r="P206" s="87" t="s">
        <v>39</v>
      </c>
      <c r="Q206" s="5"/>
    </row>
    <row r="207" spans="1:17" s="38" customFormat="1" ht="60" hidden="1" x14ac:dyDescent="0.25">
      <c r="A207" s="88" t="s">
        <v>19</v>
      </c>
      <c r="B207" s="86">
        <v>196</v>
      </c>
      <c r="C207" s="161" t="s">
        <v>88</v>
      </c>
      <c r="D207" s="161" t="s">
        <v>58</v>
      </c>
      <c r="E207" s="169" t="s">
        <v>89</v>
      </c>
      <c r="F207" s="182" t="s">
        <v>85</v>
      </c>
      <c r="G207" s="182">
        <v>1</v>
      </c>
      <c r="H207" s="182">
        <v>1</v>
      </c>
      <c r="I207" s="182">
        <v>3</v>
      </c>
      <c r="J207" s="182">
        <v>0</v>
      </c>
      <c r="K207" s="182">
        <v>5</v>
      </c>
      <c r="L207" s="161"/>
      <c r="M207" s="161"/>
      <c r="N207" s="161"/>
      <c r="O207" s="61" t="s">
        <v>17</v>
      </c>
      <c r="P207" s="161" t="s">
        <v>61</v>
      </c>
      <c r="Q207" s="5"/>
    </row>
    <row r="208" spans="1:17" s="38" customFormat="1" ht="60" hidden="1" x14ac:dyDescent="0.25">
      <c r="A208" s="88" t="s">
        <v>19</v>
      </c>
      <c r="B208" s="86">
        <v>197</v>
      </c>
      <c r="C208" s="161" t="s">
        <v>95</v>
      </c>
      <c r="D208" s="161" t="s">
        <v>58</v>
      </c>
      <c r="E208" s="169" t="s">
        <v>96</v>
      </c>
      <c r="F208" s="182" t="s">
        <v>92</v>
      </c>
      <c r="G208" s="182">
        <v>0</v>
      </c>
      <c r="H208" s="182">
        <v>2</v>
      </c>
      <c r="I208" s="182">
        <v>3</v>
      </c>
      <c r="J208" s="182">
        <v>0</v>
      </c>
      <c r="K208" s="182">
        <v>5</v>
      </c>
      <c r="L208" s="161"/>
      <c r="M208" s="161"/>
      <c r="N208" s="161"/>
      <c r="O208" s="61" t="s">
        <v>17</v>
      </c>
      <c r="P208" s="161" t="s">
        <v>69</v>
      </c>
      <c r="Q208" s="5"/>
    </row>
    <row r="209" spans="1:17" s="38" customFormat="1" ht="60" hidden="1" x14ac:dyDescent="0.25">
      <c r="A209" s="88" t="s">
        <v>19</v>
      </c>
      <c r="B209" s="86">
        <v>198</v>
      </c>
      <c r="C209" s="88" t="s">
        <v>341</v>
      </c>
      <c r="D209" s="64" t="s">
        <v>268</v>
      </c>
      <c r="E209" s="43" t="s">
        <v>342</v>
      </c>
      <c r="F209" s="53" t="s">
        <v>332</v>
      </c>
      <c r="G209" s="53">
        <v>1</v>
      </c>
      <c r="H209" s="53">
        <v>2</v>
      </c>
      <c r="I209" s="53">
        <v>2</v>
      </c>
      <c r="J209" s="53">
        <v>0</v>
      </c>
      <c r="K209" s="53">
        <v>5</v>
      </c>
      <c r="L209" s="88"/>
      <c r="M209" s="88"/>
      <c r="N209" s="88"/>
      <c r="O209" s="61" t="s">
        <v>17</v>
      </c>
      <c r="P209" s="45" t="s">
        <v>299</v>
      </c>
      <c r="Q209" s="5"/>
    </row>
    <row r="210" spans="1:17" s="38" customFormat="1" ht="60" hidden="1" x14ac:dyDescent="0.25">
      <c r="A210" s="88" t="s">
        <v>19</v>
      </c>
      <c r="B210" s="86">
        <v>199</v>
      </c>
      <c r="C210" s="88" t="s">
        <v>343</v>
      </c>
      <c r="D210" s="64" t="s">
        <v>268</v>
      </c>
      <c r="E210" s="42" t="s">
        <v>344</v>
      </c>
      <c r="F210" s="109" t="s">
        <v>85</v>
      </c>
      <c r="G210" s="109">
        <v>1</v>
      </c>
      <c r="H210" s="109">
        <v>1</v>
      </c>
      <c r="I210" s="109">
        <v>3</v>
      </c>
      <c r="J210" s="109">
        <v>0</v>
      </c>
      <c r="K210" s="109">
        <v>5</v>
      </c>
      <c r="L210" s="64"/>
      <c r="M210" s="64"/>
      <c r="N210" s="64"/>
      <c r="O210" s="61" t="s">
        <v>17</v>
      </c>
      <c r="P210" s="45" t="s">
        <v>287</v>
      </c>
      <c r="Q210" s="5"/>
    </row>
    <row r="211" spans="1:17" s="38" customFormat="1" ht="60" hidden="1" x14ac:dyDescent="0.25">
      <c r="A211" s="88" t="s">
        <v>19</v>
      </c>
      <c r="B211" s="86">
        <v>200</v>
      </c>
      <c r="C211" s="64" t="s">
        <v>345</v>
      </c>
      <c r="D211" s="64" t="s">
        <v>268</v>
      </c>
      <c r="E211" s="42" t="s">
        <v>346</v>
      </c>
      <c r="F211" s="109" t="s">
        <v>92</v>
      </c>
      <c r="G211" s="109">
        <v>3</v>
      </c>
      <c r="H211" s="109">
        <v>1</v>
      </c>
      <c r="I211" s="109">
        <v>1</v>
      </c>
      <c r="J211" s="109">
        <v>0</v>
      </c>
      <c r="K211" s="109">
        <v>5</v>
      </c>
      <c r="L211" s="64"/>
      <c r="M211" s="64"/>
      <c r="N211" s="64"/>
      <c r="O211" s="61" t="s">
        <v>17</v>
      </c>
      <c r="P211" s="45" t="s">
        <v>323</v>
      </c>
      <c r="Q211" s="5"/>
    </row>
    <row r="212" spans="1:17" s="38" customFormat="1" ht="45" hidden="1" x14ac:dyDescent="0.25">
      <c r="A212" s="88" t="s">
        <v>19</v>
      </c>
      <c r="B212" s="86">
        <v>201</v>
      </c>
      <c r="C212" s="45" t="s">
        <v>585</v>
      </c>
      <c r="D212" s="73" t="s">
        <v>353</v>
      </c>
      <c r="E212" s="56" t="s">
        <v>586</v>
      </c>
      <c r="F212" s="91" t="s">
        <v>501</v>
      </c>
      <c r="G212" s="49">
        <v>3</v>
      </c>
      <c r="H212" s="49">
        <v>2</v>
      </c>
      <c r="I212" s="49">
        <v>0</v>
      </c>
      <c r="J212" s="49">
        <v>0</v>
      </c>
      <c r="K212" s="49">
        <v>5</v>
      </c>
      <c r="L212" s="164"/>
      <c r="M212" s="164"/>
      <c r="N212" s="164"/>
      <c r="O212" s="61" t="s">
        <v>17</v>
      </c>
      <c r="P212" s="45" t="s">
        <v>366</v>
      </c>
      <c r="Q212" s="5"/>
    </row>
    <row r="213" spans="1:17" s="38" customFormat="1" ht="45" hidden="1" x14ac:dyDescent="0.25">
      <c r="A213" s="88" t="s">
        <v>19</v>
      </c>
      <c r="B213" s="86">
        <v>202</v>
      </c>
      <c r="C213" s="45" t="s">
        <v>587</v>
      </c>
      <c r="D213" s="73" t="s">
        <v>353</v>
      </c>
      <c r="E213" s="56" t="s">
        <v>588</v>
      </c>
      <c r="F213" s="91" t="s">
        <v>501</v>
      </c>
      <c r="G213" s="49">
        <v>3</v>
      </c>
      <c r="H213" s="49">
        <v>1</v>
      </c>
      <c r="I213" s="49">
        <v>1</v>
      </c>
      <c r="J213" s="49">
        <v>0</v>
      </c>
      <c r="K213" s="49">
        <v>5</v>
      </c>
      <c r="L213" s="164"/>
      <c r="M213" s="164"/>
      <c r="N213" s="164"/>
      <c r="O213" s="61" t="s">
        <v>17</v>
      </c>
      <c r="P213" s="45" t="s">
        <v>366</v>
      </c>
      <c r="Q213" s="5"/>
    </row>
    <row r="214" spans="1:17" s="38" customFormat="1" ht="45" hidden="1" x14ac:dyDescent="0.25">
      <c r="A214" s="88" t="s">
        <v>19</v>
      </c>
      <c r="B214" s="86">
        <v>203</v>
      </c>
      <c r="C214" s="45" t="s">
        <v>589</v>
      </c>
      <c r="D214" s="73" t="s">
        <v>353</v>
      </c>
      <c r="E214" s="56" t="s">
        <v>590</v>
      </c>
      <c r="F214" s="49" t="s">
        <v>530</v>
      </c>
      <c r="G214" s="49">
        <v>2</v>
      </c>
      <c r="H214" s="49">
        <v>1</v>
      </c>
      <c r="I214" s="49">
        <v>2</v>
      </c>
      <c r="J214" s="49">
        <v>0</v>
      </c>
      <c r="K214" s="49">
        <v>5</v>
      </c>
      <c r="L214" s="164"/>
      <c r="M214" s="164"/>
      <c r="N214" s="164"/>
      <c r="O214" s="61" t="s">
        <v>17</v>
      </c>
      <c r="P214" s="45" t="s">
        <v>366</v>
      </c>
      <c r="Q214" s="5"/>
    </row>
    <row r="215" spans="1:17" s="38" customFormat="1" ht="45" hidden="1" x14ac:dyDescent="0.25">
      <c r="A215" s="88" t="s">
        <v>19</v>
      </c>
      <c r="B215" s="86">
        <v>204</v>
      </c>
      <c r="C215" s="45" t="s">
        <v>591</v>
      </c>
      <c r="D215" s="73" t="s">
        <v>353</v>
      </c>
      <c r="E215" s="56" t="s">
        <v>592</v>
      </c>
      <c r="F215" s="49" t="s">
        <v>530</v>
      </c>
      <c r="G215" s="49">
        <v>3</v>
      </c>
      <c r="H215" s="49">
        <v>2</v>
      </c>
      <c r="I215" s="49">
        <v>0</v>
      </c>
      <c r="J215" s="49">
        <v>0</v>
      </c>
      <c r="K215" s="49">
        <v>5</v>
      </c>
      <c r="L215" s="164"/>
      <c r="M215" s="164"/>
      <c r="N215" s="164"/>
      <c r="O215" s="61" t="s">
        <v>17</v>
      </c>
      <c r="P215" s="45" t="s">
        <v>366</v>
      </c>
      <c r="Q215" s="5"/>
    </row>
    <row r="216" spans="1:17" s="38" customFormat="1" ht="60" hidden="1" x14ac:dyDescent="0.25">
      <c r="A216" s="88" t="s">
        <v>19</v>
      </c>
      <c r="B216" s="86">
        <v>205</v>
      </c>
      <c r="C216" s="168" t="s">
        <v>837</v>
      </c>
      <c r="D216" s="86" t="s">
        <v>741</v>
      </c>
      <c r="E216" s="175" t="s">
        <v>838</v>
      </c>
      <c r="F216" s="91" t="s">
        <v>501</v>
      </c>
      <c r="G216" s="91">
        <v>0</v>
      </c>
      <c r="H216" s="91">
        <v>2</v>
      </c>
      <c r="I216" s="91">
        <v>3</v>
      </c>
      <c r="J216" s="91">
        <v>0</v>
      </c>
      <c r="K216" s="91">
        <f>SUM(G216:J216)</f>
        <v>5</v>
      </c>
      <c r="L216" s="86"/>
      <c r="M216" s="69"/>
      <c r="N216" s="86"/>
      <c r="O216" s="61" t="s">
        <v>17</v>
      </c>
      <c r="P216" s="86" t="s">
        <v>744</v>
      </c>
      <c r="Q216" s="5"/>
    </row>
    <row r="217" spans="1:17" s="38" customFormat="1" ht="60" hidden="1" x14ac:dyDescent="0.25">
      <c r="A217" s="88" t="s">
        <v>19</v>
      </c>
      <c r="B217" s="86">
        <v>206</v>
      </c>
      <c r="C217" s="69" t="s">
        <v>839</v>
      </c>
      <c r="D217" s="54" t="s">
        <v>746</v>
      </c>
      <c r="E217" s="42" t="s">
        <v>840</v>
      </c>
      <c r="F217" s="109" t="s">
        <v>501</v>
      </c>
      <c r="G217" s="109">
        <v>1</v>
      </c>
      <c r="H217" s="109">
        <v>1</v>
      </c>
      <c r="I217" s="109">
        <v>3</v>
      </c>
      <c r="J217" s="109">
        <v>0</v>
      </c>
      <c r="K217" s="109">
        <f>SUM(G217:J217)</f>
        <v>5</v>
      </c>
      <c r="L217" s="64"/>
      <c r="M217" s="64"/>
      <c r="N217" s="64"/>
      <c r="O217" s="61" t="s">
        <v>17</v>
      </c>
      <c r="P217" s="64" t="s">
        <v>754</v>
      </c>
      <c r="Q217" s="5"/>
    </row>
    <row r="218" spans="1:17" s="38" customFormat="1" ht="60" hidden="1" x14ac:dyDescent="0.25">
      <c r="A218" s="88" t="s">
        <v>19</v>
      </c>
      <c r="B218" s="86">
        <v>207</v>
      </c>
      <c r="C218" s="69" t="s">
        <v>841</v>
      </c>
      <c r="D218" s="54" t="s">
        <v>746</v>
      </c>
      <c r="E218" s="42" t="s">
        <v>842</v>
      </c>
      <c r="F218" s="109" t="s">
        <v>530</v>
      </c>
      <c r="G218" s="109">
        <v>2</v>
      </c>
      <c r="H218" s="109">
        <v>1</v>
      </c>
      <c r="I218" s="109">
        <v>1</v>
      </c>
      <c r="J218" s="109">
        <v>1</v>
      </c>
      <c r="K218" s="109">
        <f>SUM(G218:J218)</f>
        <v>5</v>
      </c>
      <c r="L218" s="64"/>
      <c r="M218" s="64"/>
      <c r="N218" s="64"/>
      <c r="O218" s="61" t="s">
        <v>17</v>
      </c>
      <c r="P218" s="64" t="s">
        <v>744</v>
      </c>
      <c r="Q218" s="5"/>
    </row>
    <row r="219" spans="1:17" s="38" customFormat="1" ht="60" hidden="1" x14ac:dyDescent="0.25">
      <c r="A219" s="88" t="s">
        <v>19</v>
      </c>
      <c r="B219" s="86">
        <v>208</v>
      </c>
      <c r="C219" s="69" t="s">
        <v>843</v>
      </c>
      <c r="D219" s="54" t="s">
        <v>746</v>
      </c>
      <c r="E219" s="42" t="s">
        <v>844</v>
      </c>
      <c r="F219" s="109" t="s">
        <v>530</v>
      </c>
      <c r="G219" s="109">
        <v>1</v>
      </c>
      <c r="H219" s="109">
        <v>1</v>
      </c>
      <c r="I219" s="109">
        <v>1</v>
      </c>
      <c r="J219" s="109">
        <v>2</v>
      </c>
      <c r="K219" s="109">
        <f>SUM(G219:J219)</f>
        <v>5</v>
      </c>
      <c r="L219" s="64"/>
      <c r="M219" s="69"/>
      <c r="N219" s="64"/>
      <c r="O219" s="61" t="s">
        <v>17</v>
      </c>
      <c r="P219" s="64" t="s">
        <v>744</v>
      </c>
      <c r="Q219" s="5"/>
    </row>
    <row r="220" spans="1:17" s="38" customFormat="1" ht="75" hidden="1" x14ac:dyDescent="0.25">
      <c r="A220" s="88" t="s">
        <v>19</v>
      </c>
      <c r="B220" s="86">
        <v>209</v>
      </c>
      <c r="C220" s="86" t="s">
        <v>960</v>
      </c>
      <c r="D220" s="90" t="s">
        <v>957</v>
      </c>
      <c r="E220" s="172" t="s">
        <v>961</v>
      </c>
      <c r="F220" s="91" t="s">
        <v>308</v>
      </c>
      <c r="G220" s="91">
        <v>0</v>
      </c>
      <c r="H220" s="91">
        <v>3</v>
      </c>
      <c r="I220" s="91">
        <v>2</v>
      </c>
      <c r="J220" s="91">
        <v>0</v>
      </c>
      <c r="K220" s="91">
        <v>5</v>
      </c>
      <c r="L220" s="86"/>
      <c r="M220" s="86"/>
      <c r="N220" s="86"/>
      <c r="O220" s="61" t="s">
        <v>17</v>
      </c>
      <c r="P220" s="86" t="s">
        <v>959</v>
      </c>
      <c r="Q220" s="5"/>
    </row>
    <row r="221" spans="1:17" s="38" customFormat="1" ht="60" hidden="1" x14ac:dyDescent="0.25">
      <c r="A221" s="88" t="s">
        <v>19</v>
      </c>
      <c r="B221" s="86">
        <v>210</v>
      </c>
      <c r="C221" s="88" t="s">
        <v>1087</v>
      </c>
      <c r="D221" s="86" t="s">
        <v>964</v>
      </c>
      <c r="E221" s="43" t="s">
        <v>1088</v>
      </c>
      <c r="F221" s="91" t="s">
        <v>52</v>
      </c>
      <c r="G221" s="194">
        <v>1</v>
      </c>
      <c r="H221" s="47">
        <v>1</v>
      </c>
      <c r="I221" s="47">
        <v>3</v>
      </c>
      <c r="J221" s="47">
        <v>0</v>
      </c>
      <c r="K221" s="58">
        <v>5</v>
      </c>
      <c r="L221" s="60"/>
      <c r="M221" s="87"/>
      <c r="N221" s="87"/>
      <c r="O221" s="61" t="s">
        <v>17</v>
      </c>
      <c r="P221" s="45" t="s">
        <v>988</v>
      </c>
      <c r="Q221" s="5"/>
    </row>
    <row r="222" spans="1:17" s="38" customFormat="1" ht="60" hidden="1" x14ac:dyDescent="0.25">
      <c r="A222" s="88" t="s">
        <v>19</v>
      </c>
      <c r="B222" s="86">
        <v>211</v>
      </c>
      <c r="C222" s="88" t="s">
        <v>1089</v>
      </c>
      <c r="D222" s="86" t="s">
        <v>964</v>
      </c>
      <c r="E222" s="43" t="s">
        <v>1090</v>
      </c>
      <c r="F222" s="53" t="s">
        <v>47</v>
      </c>
      <c r="G222" s="53">
        <v>0</v>
      </c>
      <c r="H222" s="53">
        <v>3</v>
      </c>
      <c r="I222" s="53">
        <v>2</v>
      </c>
      <c r="J222" s="53">
        <v>0</v>
      </c>
      <c r="K222" s="58">
        <v>5</v>
      </c>
      <c r="L222" s="88"/>
      <c r="M222" s="87"/>
      <c r="N222" s="87"/>
      <c r="O222" s="61" t="s">
        <v>17</v>
      </c>
      <c r="P222" s="88" t="s">
        <v>1058</v>
      </c>
      <c r="Q222" s="5"/>
    </row>
    <row r="223" spans="1:17" s="38" customFormat="1" ht="60" hidden="1" x14ac:dyDescent="0.25">
      <c r="A223" s="88" t="s">
        <v>19</v>
      </c>
      <c r="B223" s="86">
        <v>212</v>
      </c>
      <c r="C223" s="88" t="s">
        <v>48</v>
      </c>
      <c r="D223" s="160" t="s">
        <v>28</v>
      </c>
      <c r="E223" s="174" t="s">
        <v>50</v>
      </c>
      <c r="F223" s="53" t="s">
        <v>47</v>
      </c>
      <c r="G223" s="53">
        <v>0</v>
      </c>
      <c r="H223" s="53">
        <v>0</v>
      </c>
      <c r="I223" s="53">
        <v>4</v>
      </c>
      <c r="J223" s="53">
        <v>0</v>
      </c>
      <c r="K223" s="53">
        <v>4</v>
      </c>
      <c r="L223" s="88"/>
      <c r="M223" s="88"/>
      <c r="N223" s="88"/>
      <c r="O223" s="61" t="s">
        <v>17</v>
      </c>
      <c r="P223" s="87" t="s">
        <v>36</v>
      </c>
      <c r="Q223" s="5"/>
    </row>
    <row r="224" spans="1:17" s="38" customFormat="1" ht="60" hidden="1" x14ac:dyDescent="0.25">
      <c r="A224" s="88" t="s">
        <v>19</v>
      </c>
      <c r="B224" s="86">
        <v>213</v>
      </c>
      <c r="C224" s="161" t="s">
        <v>90</v>
      </c>
      <c r="D224" s="161" t="s">
        <v>58</v>
      </c>
      <c r="E224" s="169" t="s">
        <v>91</v>
      </c>
      <c r="F224" s="182" t="s">
        <v>92</v>
      </c>
      <c r="G224" s="182">
        <v>0</v>
      </c>
      <c r="H224" s="182">
        <v>4</v>
      </c>
      <c r="I224" s="182">
        <v>0</v>
      </c>
      <c r="J224" s="182">
        <v>0</v>
      </c>
      <c r="K224" s="182">
        <v>4</v>
      </c>
      <c r="L224" s="161"/>
      <c r="M224" s="161"/>
      <c r="N224" s="161"/>
      <c r="O224" s="61" t="s">
        <v>17</v>
      </c>
      <c r="P224" s="161" t="s">
        <v>69</v>
      </c>
      <c r="Q224" s="5"/>
    </row>
    <row r="225" spans="1:17" s="38" customFormat="1" ht="45" hidden="1" x14ac:dyDescent="0.25">
      <c r="A225" s="88" t="s">
        <v>19</v>
      </c>
      <c r="B225" s="86">
        <v>214</v>
      </c>
      <c r="C225" s="90" t="s">
        <v>243</v>
      </c>
      <c r="D225" s="90" t="s">
        <v>106</v>
      </c>
      <c r="E225" s="172" t="s">
        <v>244</v>
      </c>
      <c r="F225" s="44" t="s">
        <v>226</v>
      </c>
      <c r="G225" s="44">
        <v>0</v>
      </c>
      <c r="H225" s="44">
        <v>2</v>
      </c>
      <c r="I225" s="44">
        <v>2</v>
      </c>
      <c r="J225" s="44">
        <v>0</v>
      </c>
      <c r="K225" s="44">
        <v>4</v>
      </c>
      <c r="L225" s="87"/>
      <c r="M225" s="88"/>
      <c r="N225" s="87"/>
      <c r="O225" s="61" t="s">
        <v>17</v>
      </c>
      <c r="P225" s="90" t="s">
        <v>142</v>
      </c>
      <c r="Q225" s="5"/>
    </row>
    <row r="226" spans="1:17" s="38" customFormat="1" ht="60" hidden="1" x14ac:dyDescent="0.25">
      <c r="A226" s="88" t="s">
        <v>19</v>
      </c>
      <c r="B226" s="86">
        <v>215</v>
      </c>
      <c r="C226" s="88" t="s">
        <v>347</v>
      </c>
      <c r="D226" s="64" t="s">
        <v>268</v>
      </c>
      <c r="E226" s="173" t="s">
        <v>348</v>
      </c>
      <c r="F226" s="49" t="s">
        <v>308</v>
      </c>
      <c r="G226" s="49">
        <v>0</v>
      </c>
      <c r="H226" s="49">
        <v>1</v>
      </c>
      <c r="I226" s="49">
        <v>3</v>
      </c>
      <c r="J226" s="49">
        <v>0</v>
      </c>
      <c r="K226" s="49">
        <v>4</v>
      </c>
      <c r="L226" s="85"/>
      <c r="M226" s="85"/>
      <c r="N226" s="85"/>
      <c r="O226" s="61" t="s">
        <v>17</v>
      </c>
      <c r="P226" s="45" t="s">
        <v>272</v>
      </c>
      <c r="Q226" s="5"/>
    </row>
    <row r="227" spans="1:17" s="38" customFormat="1" ht="60" hidden="1" x14ac:dyDescent="0.25">
      <c r="A227" s="88" t="s">
        <v>19</v>
      </c>
      <c r="B227" s="86">
        <v>216</v>
      </c>
      <c r="C227" s="45" t="s">
        <v>349</v>
      </c>
      <c r="D227" s="64" t="s">
        <v>268</v>
      </c>
      <c r="E227" s="42" t="s">
        <v>350</v>
      </c>
      <c r="F227" s="109" t="s">
        <v>92</v>
      </c>
      <c r="G227" s="109">
        <v>1</v>
      </c>
      <c r="H227" s="109">
        <v>2</v>
      </c>
      <c r="I227" s="109">
        <v>1</v>
      </c>
      <c r="J227" s="109">
        <v>0</v>
      </c>
      <c r="K227" s="109">
        <v>4</v>
      </c>
      <c r="L227" s="64"/>
      <c r="M227" s="64"/>
      <c r="N227" s="64"/>
      <c r="O227" s="61" t="s">
        <v>17</v>
      </c>
      <c r="P227" s="45" t="s">
        <v>323</v>
      </c>
      <c r="Q227" s="5"/>
    </row>
    <row r="228" spans="1:17" s="38" customFormat="1" ht="45" hidden="1" x14ac:dyDescent="0.25">
      <c r="A228" s="88" t="s">
        <v>19</v>
      </c>
      <c r="B228" s="86">
        <v>217</v>
      </c>
      <c r="C228" s="177" t="s">
        <v>593</v>
      </c>
      <c r="D228" s="73" t="s">
        <v>353</v>
      </c>
      <c r="E228" s="56" t="s">
        <v>594</v>
      </c>
      <c r="F228" s="91" t="s">
        <v>42</v>
      </c>
      <c r="G228" s="91">
        <v>1</v>
      </c>
      <c r="H228" s="91">
        <v>1</v>
      </c>
      <c r="I228" s="91">
        <v>2</v>
      </c>
      <c r="J228" s="91">
        <v>0</v>
      </c>
      <c r="K228" s="91">
        <v>4</v>
      </c>
      <c r="L228" s="163"/>
      <c r="M228" s="163"/>
      <c r="N228" s="163"/>
      <c r="O228" s="61" t="s">
        <v>17</v>
      </c>
      <c r="P228" s="73" t="s">
        <v>355</v>
      </c>
      <c r="Q228" s="5"/>
    </row>
    <row r="229" spans="1:17" s="38" customFormat="1" ht="45" hidden="1" x14ac:dyDescent="0.25">
      <c r="A229" s="88" t="s">
        <v>19</v>
      </c>
      <c r="B229" s="86">
        <v>218</v>
      </c>
      <c r="C229" s="177" t="s">
        <v>595</v>
      </c>
      <c r="D229" s="73" t="s">
        <v>353</v>
      </c>
      <c r="E229" s="56" t="s">
        <v>596</v>
      </c>
      <c r="F229" s="91" t="s">
        <v>42</v>
      </c>
      <c r="G229" s="91">
        <v>1</v>
      </c>
      <c r="H229" s="91">
        <v>2</v>
      </c>
      <c r="I229" s="91">
        <v>1</v>
      </c>
      <c r="J229" s="91">
        <v>0</v>
      </c>
      <c r="K229" s="91">
        <v>4</v>
      </c>
      <c r="L229" s="163"/>
      <c r="M229" s="163"/>
      <c r="N229" s="163"/>
      <c r="O229" s="61" t="s">
        <v>17</v>
      </c>
      <c r="P229" s="73" t="s">
        <v>355</v>
      </c>
      <c r="Q229" s="5"/>
    </row>
    <row r="230" spans="1:17" s="38" customFormat="1" ht="45" hidden="1" x14ac:dyDescent="0.25">
      <c r="A230" s="88" t="s">
        <v>19</v>
      </c>
      <c r="B230" s="86">
        <v>219</v>
      </c>
      <c r="C230" s="177" t="s">
        <v>597</v>
      </c>
      <c r="D230" s="73" t="s">
        <v>353</v>
      </c>
      <c r="E230" s="56" t="s">
        <v>598</v>
      </c>
      <c r="F230" s="91" t="s">
        <v>42</v>
      </c>
      <c r="G230" s="91">
        <v>1</v>
      </c>
      <c r="H230" s="91">
        <v>2</v>
      </c>
      <c r="I230" s="91">
        <v>1</v>
      </c>
      <c r="J230" s="91">
        <v>0</v>
      </c>
      <c r="K230" s="91">
        <v>4</v>
      </c>
      <c r="L230" s="163"/>
      <c r="M230" s="163"/>
      <c r="N230" s="163"/>
      <c r="O230" s="61" t="s">
        <v>17</v>
      </c>
      <c r="P230" s="73" t="s">
        <v>355</v>
      </c>
      <c r="Q230" s="5"/>
    </row>
    <row r="231" spans="1:17" s="38" customFormat="1" ht="45" hidden="1" x14ac:dyDescent="0.25">
      <c r="A231" s="88" t="s">
        <v>19</v>
      </c>
      <c r="B231" s="86">
        <v>220</v>
      </c>
      <c r="C231" s="177" t="s">
        <v>599</v>
      </c>
      <c r="D231" s="73" t="s">
        <v>353</v>
      </c>
      <c r="E231" s="56" t="s">
        <v>600</v>
      </c>
      <c r="F231" s="91" t="s">
        <v>42</v>
      </c>
      <c r="G231" s="91">
        <v>1</v>
      </c>
      <c r="H231" s="91">
        <v>1</v>
      </c>
      <c r="I231" s="91">
        <v>2</v>
      </c>
      <c r="J231" s="91">
        <v>0</v>
      </c>
      <c r="K231" s="91">
        <v>4</v>
      </c>
      <c r="L231" s="163"/>
      <c r="M231" s="163"/>
      <c r="N231" s="163"/>
      <c r="O231" s="61" t="s">
        <v>17</v>
      </c>
      <c r="P231" s="73" t="s">
        <v>355</v>
      </c>
      <c r="Q231" s="5"/>
    </row>
    <row r="232" spans="1:17" s="38" customFormat="1" ht="45" hidden="1" x14ac:dyDescent="0.25">
      <c r="A232" s="88" t="s">
        <v>19</v>
      </c>
      <c r="B232" s="86">
        <v>221</v>
      </c>
      <c r="C232" s="45" t="s">
        <v>601</v>
      </c>
      <c r="D232" s="73" t="s">
        <v>353</v>
      </c>
      <c r="E232" s="56" t="s">
        <v>602</v>
      </c>
      <c r="F232" s="49" t="s">
        <v>530</v>
      </c>
      <c r="G232" s="49">
        <v>3</v>
      </c>
      <c r="H232" s="49">
        <v>1</v>
      </c>
      <c r="I232" s="49">
        <v>0</v>
      </c>
      <c r="J232" s="49">
        <v>0</v>
      </c>
      <c r="K232" s="49">
        <v>4</v>
      </c>
      <c r="L232" s="164"/>
      <c r="M232" s="164"/>
      <c r="N232" s="164"/>
      <c r="O232" s="61" t="s">
        <v>17</v>
      </c>
      <c r="P232" s="45" t="s">
        <v>366</v>
      </c>
      <c r="Q232" s="5"/>
    </row>
    <row r="233" spans="1:17" s="38" customFormat="1" ht="60" hidden="1" x14ac:dyDescent="0.25">
      <c r="A233" s="88" t="s">
        <v>19</v>
      </c>
      <c r="B233" s="86">
        <v>222</v>
      </c>
      <c r="C233" s="69" t="s">
        <v>845</v>
      </c>
      <c r="D233" s="54" t="s">
        <v>746</v>
      </c>
      <c r="E233" s="42" t="s">
        <v>846</v>
      </c>
      <c r="F233" s="109" t="s">
        <v>52</v>
      </c>
      <c r="G233" s="109">
        <v>1</v>
      </c>
      <c r="H233" s="109">
        <v>0</v>
      </c>
      <c r="I233" s="109">
        <v>1</v>
      </c>
      <c r="J233" s="109">
        <v>2</v>
      </c>
      <c r="K233" s="109">
        <f>SUM(G233:J233)</f>
        <v>4</v>
      </c>
      <c r="L233" s="64"/>
      <c r="M233" s="69"/>
      <c r="N233" s="64"/>
      <c r="O233" s="61" t="s">
        <v>17</v>
      </c>
      <c r="P233" s="64" t="s">
        <v>744</v>
      </c>
      <c r="Q233" s="5"/>
    </row>
    <row r="234" spans="1:17" s="38" customFormat="1" ht="60" hidden="1" x14ac:dyDescent="0.25">
      <c r="A234" s="88" t="s">
        <v>19</v>
      </c>
      <c r="B234" s="86">
        <v>223</v>
      </c>
      <c r="C234" s="88" t="s">
        <v>1091</v>
      </c>
      <c r="D234" s="86" t="s">
        <v>964</v>
      </c>
      <c r="E234" s="61" t="s">
        <v>1092</v>
      </c>
      <c r="F234" s="89" t="s">
        <v>1022</v>
      </c>
      <c r="G234" s="89">
        <v>0</v>
      </c>
      <c r="H234" s="89">
        <v>0</v>
      </c>
      <c r="I234" s="89">
        <v>4</v>
      </c>
      <c r="J234" s="89">
        <v>0</v>
      </c>
      <c r="K234" s="58">
        <v>4</v>
      </c>
      <c r="L234" s="86"/>
      <c r="M234" s="87"/>
      <c r="N234" s="87"/>
      <c r="O234" s="61" t="s">
        <v>17</v>
      </c>
      <c r="P234" s="87" t="s">
        <v>975</v>
      </c>
      <c r="Q234" s="5"/>
    </row>
    <row r="235" spans="1:17" s="38" customFormat="1" ht="60" hidden="1" x14ac:dyDescent="0.25">
      <c r="A235" s="88" t="s">
        <v>19</v>
      </c>
      <c r="B235" s="86">
        <v>224</v>
      </c>
      <c r="C235" s="90" t="s">
        <v>1093</v>
      </c>
      <c r="D235" s="86" t="s">
        <v>964</v>
      </c>
      <c r="E235" s="43" t="s">
        <v>1094</v>
      </c>
      <c r="F235" s="89" t="s">
        <v>1022</v>
      </c>
      <c r="G235" s="89">
        <v>0</v>
      </c>
      <c r="H235" s="89">
        <v>0</v>
      </c>
      <c r="I235" s="89">
        <v>4</v>
      </c>
      <c r="J235" s="89">
        <v>0</v>
      </c>
      <c r="K235" s="58">
        <v>4</v>
      </c>
      <c r="L235" s="86"/>
      <c r="M235" s="87"/>
      <c r="N235" s="87"/>
      <c r="O235" s="61" t="s">
        <v>17</v>
      </c>
      <c r="P235" s="87" t="s">
        <v>975</v>
      </c>
      <c r="Q235" s="5"/>
    </row>
    <row r="236" spans="1:17" s="38" customFormat="1" ht="60" hidden="1" x14ac:dyDescent="0.25">
      <c r="A236" s="88" t="s">
        <v>19</v>
      </c>
      <c r="B236" s="86">
        <v>225</v>
      </c>
      <c r="C236" s="207" t="s">
        <v>1117</v>
      </c>
      <c r="D236" s="207" t="s">
        <v>1098</v>
      </c>
      <c r="E236" s="207" t="s">
        <v>1118</v>
      </c>
      <c r="F236" s="207">
        <v>8</v>
      </c>
      <c r="G236" s="207">
        <v>0</v>
      </c>
      <c r="H236" s="207">
        <v>2</v>
      </c>
      <c r="I236" s="207">
        <v>2</v>
      </c>
      <c r="J236" s="207">
        <v>0</v>
      </c>
      <c r="K236" s="207">
        <v>4</v>
      </c>
      <c r="L236" s="207"/>
      <c r="M236" s="207"/>
      <c r="N236" s="207"/>
      <c r="O236" s="61" t="s">
        <v>17</v>
      </c>
      <c r="P236" s="207" t="s">
        <v>1119</v>
      </c>
      <c r="Q236" s="5"/>
    </row>
    <row r="237" spans="1:17" s="38" customFormat="1" ht="60" hidden="1" x14ac:dyDescent="0.25">
      <c r="A237" s="88" t="s">
        <v>19</v>
      </c>
      <c r="B237" s="86">
        <v>226</v>
      </c>
      <c r="C237" s="207" t="s">
        <v>1120</v>
      </c>
      <c r="D237" s="207" t="s">
        <v>1098</v>
      </c>
      <c r="E237" s="207" t="s">
        <v>1121</v>
      </c>
      <c r="F237" s="207">
        <v>8</v>
      </c>
      <c r="G237" s="207">
        <v>1</v>
      </c>
      <c r="H237" s="207">
        <v>2</v>
      </c>
      <c r="I237" s="207">
        <v>1</v>
      </c>
      <c r="J237" s="207">
        <v>0</v>
      </c>
      <c r="K237" s="207">
        <v>4</v>
      </c>
      <c r="L237" s="207"/>
      <c r="M237" s="207"/>
      <c r="N237" s="207"/>
      <c r="O237" s="61" t="s">
        <v>17</v>
      </c>
      <c r="P237" s="207" t="s">
        <v>1119</v>
      </c>
      <c r="Q237" s="5"/>
    </row>
    <row r="238" spans="1:17" s="38" customFormat="1" ht="60" hidden="1" x14ac:dyDescent="0.25">
      <c r="A238" s="88" t="s">
        <v>19</v>
      </c>
      <c r="B238" s="86">
        <v>227</v>
      </c>
      <c r="C238" s="86" t="s">
        <v>43</v>
      </c>
      <c r="D238" s="160" t="s">
        <v>28</v>
      </c>
      <c r="E238" s="174" t="s">
        <v>44</v>
      </c>
      <c r="F238" s="89" t="s">
        <v>42</v>
      </c>
      <c r="G238" s="91">
        <v>1</v>
      </c>
      <c r="H238" s="91">
        <v>1</v>
      </c>
      <c r="I238" s="91">
        <v>1</v>
      </c>
      <c r="J238" s="91">
        <v>0</v>
      </c>
      <c r="K238" s="91">
        <v>3</v>
      </c>
      <c r="L238" s="86"/>
      <c r="M238" s="86"/>
      <c r="N238" s="86"/>
      <c r="O238" s="61" t="s">
        <v>17</v>
      </c>
      <c r="P238" s="87" t="s">
        <v>39</v>
      </c>
      <c r="Q238" s="5"/>
    </row>
    <row r="239" spans="1:17" s="38" customFormat="1" ht="60" hidden="1" x14ac:dyDescent="0.25">
      <c r="A239" s="88" t="s">
        <v>19</v>
      </c>
      <c r="B239" s="86">
        <v>228</v>
      </c>
      <c r="C239" s="161" t="s">
        <v>93</v>
      </c>
      <c r="D239" s="161" t="s">
        <v>58</v>
      </c>
      <c r="E239" s="169" t="s">
        <v>94</v>
      </c>
      <c r="F239" s="182" t="s">
        <v>92</v>
      </c>
      <c r="G239" s="182">
        <v>0</v>
      </c>
      <c r="H239" s="182">
        <v>1</v>
      </c>
      <c r="I239" s="182">
        <v>3</v>
      </c>
      <c r="J239" s="182">
        <v>0</v>
      </c>
      <c r="K239" s="182">
        <v>3</v>
      </c>
      <c r="L239" s="161"/>
      <c r="M239" s="161"/>
      <c r="N239" s="161"/>
      <c r="O239" s="61" t="s">
        <v>17</v>
      </c>
      <c r="P239" s="161" t="s">
        <v>69</v>
      </c>
      <c r="Q239" s="5"/>
    </row>
    <row r="240" spans="1:17" s="38" customFormat="1" ht="60" hidden="1" x14ac:dyDescent="0.25">
      <c r="A240" s="88" t="s">
        <v>19</v>
      </c>
      <c r="B240" s="86">
        <v>229</v>
      </c>
      <c r="C240" s="161" t="s">
        <v>99</v>
      </c>
      <c r="D240" s="161" t="s">
        <v>58</v>
      </c>
      <c r="E240" s="169" t="s">
        <v>100</v>
      </c>
      <c r="F240" s="182" t="s">
        <v>92</v>
      </c>
      <c r="G240" s="195">
        <v>1</v>
      </c>
      <c r="H240" s="195">
        <v>0</v>
      </c>
      <c r="I240" s="195">
        <v>2</v>
      </c>
      <c r="J240" s="195">
        <v>0</v>
      </c>
      <c r="K240" s="195">
        <v>3</v>
      </c>
      <c r="L240" s="162"/>
      <c r="M240" s="161"/>
      <c r="N240" s="161"/>
      <c r="O240" s="61" t="s">
        <v>17</v>
      </c>
      <c r="P240" s="161" t="s">
        <v>69</v>
      </c>
      <c r="Q240" s="5"/>
    </row>
    <row r="241" spans="1:17" s="38" customFormat="1" ht="45" hidden="1" x14ac:dyDescent="0.25">
      <c r="A241" s="88" t="s">
        <v>19</v>
      </c>
      <c r="B241" s="86">
        <v>230</v>
      </c>
      <c r="C241" s="45" t="s">
        <v>603</v>
      </c>
      <c r="D241" s="73" t="s">
        <v>353</v>
      </c>
      <c r="E241" s="56" t="s">
        <v>604</v>
      </c>
      <c r="F241" s="91">
        <v>8</v>
      </c>
      <c r="G241" s="49">
        <v>1</v>
      </c>
      <c r="H241" s="49">
        <v>0</v>
      </c>
      <c r="I241" s="49">
        <v>2</v>
      </c>
      <c r="J241" s="49">
        <v>0</v>
      </c>
      <c r="K241" s="49">
        <v>3</v>
      </c>
      <c r="L241" s="164"/>
      <c r="M241" s="164"/>
      <c r="N241" s="164"/>
      <c r="O241" s="61" t="s">
        <v>17</v>
      </c>
      <c r="P241" s="45" t="s">
        <v>377</v>
      </c>
      <c r="Q241" s="5"/>
    </row>
    <row r="242" spans="1:17" s="38" customFormat="1" ht="45" hidden="1" x14ac:dyDescent="0.25">
      <c r="A242" s="88" t="s">
        <v>19</v>
      </c>
      <c r="B242" s="86">
        <v>231</v>
      </c>
      <c r="C242" s="45" t="s">
        <v>605</v>
      </c>
      <c r="D242" s="73" t="s">
        <v>353</v>
      </c>
      <c r="E242" s="56" t="s">
        <v>606</v>
      </c>
      <c r="F242" s="91" t="s">
        <v>501</v>
      </c>
      <c r="G242" s="49">
        <v>1</v>
      </c>
      <c r="H242" s="49">
        <v>0</v>
      </c>
      <c r="I242" s="49">
        <v>2</v>
      </c>
      <c r="J242" s="49">
        <v>0</v>
      </c>
      <c r="K242" s="49">
        <v>3</v>
      </c>
      <c r="L242" s="164"/>
      <c r="M242" s="164"/>
      <c r="N242" s="164"/>
      <c r="O242" s="61" t="s">
        <v>17</v>
      </c>
      <c r="P242" s="45" t="s">
        <v>377</v>
      </c>
      <c r="Q242" s="5"/>
    </row>
    <row r="243" spans="1:17" s="38" customFormat="1" ht="45" hidden="1" x14ac:dyDescent="0.25">
      <c r="A243" s="88" t="s">
        <v>19</v>
      </c>
      <c r="B243" s="86">
        <v>232</v>
      </c>
      <c r="C243" s="45" t="s">
        <v>607</v>
      </c>
      <c r="D243" s="73" t="s">
        <v>353</v>
      </c>
      <c r="E243" s="56" t="s">
        <v>608</v>
      </c>
      <c r="F243" s="49" t="s">
        <v>530</v>
      </c>
      <c r="G243" s="49">
        <v>3</v>
      </c>
      <c r="H243" s="49">
        <v>0</v>
      </c>
      <c r="I243" s="49">
        <v>0</v>
      </c>
      <c r="J243" s="49">
        <v>0</v>
      </c>
      <c r="K243" s="49">
        <v>3</v>
      </c>
      <c r="L243" s="164"/>
      <c r="M243" s="164"/>
      <c r="N243" s="164"/>
      <c r="O243" s="61" t="s">
        <v>17</v>
      </c>
      <c r="P243" s="45" t="s">
        <v>366</v>
      </c>
      <c r="Q243" s="5"/>
    </row>
    <row r="244" spans="1:17" s="38" customFormat="1" ht="45" hidden="1" x14ac:dyDescent="0.25">
      <c r="A244" s="88" t="s">
        <v>19</v>
      </c>
      <c r="B244" s="86">
        <v>233</v>
      </c>
      <c r="C244" s="45" t="s">
        <v>609</v>
      </c>
      <c r="D244" s="73" t="s">
        <v>353</v>
      </c>
      <c r="E244" s="56" t="s">
        <v>610</v>
      </c>
      <c r="F244" s="49" t="s">
        <v>530</v>
      </c>
      <c r="G244" s="49">
        <v>3</v>
      </c>
      <c r="H244" s="49">
        <v>0</v>
      </c>
      <c r="I244" s="49">
        <v>0</v>
      </c>
      <c r="J244" s="49">
        <v>0</v>
      </c>
      <c r="K244" s="49">
        <v>3</v>
      </c>
      <c r="L244" s="164"/>
      <c r="M244" s="164"/>
      <c r="N244" s="164"/>
      <c r="O244" s="61" t="s">
        <v>17</v>
      </c>
      <c r="P244" s="45" t="s">
        <v>366</v>
      </c>
      <c r="Q244" s="5"/>
    </row>
    <row r="245" spans="1:17" s="38" customFormat="1" ht="45" hidden="1" x14ac:dyDescent="0.25">
      <c r="A245" s="15" t="s">
        <v>19</v>
      </c>
      <c r="B245" s="86">
        <v>234</v>
      </c>
      <c r="C245" s="213" t="s">
        <v>611</v>
      </c>
      <c r="D245" s="216" t="s">
        <v>353</v>
      </c>
      <c r="E245" s="218" t="s">
        <v>612</v>
      </c>
      <c r="F245" s="220" t="s">
        <v>42</v>
      </c>
      <c r="G245" s="220">
        <v>0</v>
      </c>
      <c r="H245" s="220">
        <v>1</v>
      </c>
      <c r="I245" s="220">
        <v>1</v>
      </c>
      <c r="J245" s="220">
        <v>0</v>
      </c>
      <c r="K245" s="220">
        <v>2</v>
      </c>
      <c r="L245" s="224"/>
      <c r="M245" s="224"/>
      <c r="N245" s="224"/>
      <c r="O245" s="227" t="s">
        <v>17</v>
      </c>
      <c r="P245" s="216" t="s">
        <v>355</v>
      </c>
      <c r="Q245" s="5"/>
    </row>
    <row r="246" spans="1:17" s="38" customFormat="1" ht="45" hidden="1" x14ac:dyDescent="0.25">
      <c r="A246" s="15" t="s">
        <v>19</v>
      </c>
      <c r="B246" s="86">
        <v>235</v>
      </c>
      <c r="C246" s="213" t="s">
        <v>613</v>
      </c>
      <c r="D246" s="216" t="s">
        <v>353</v>
      </c>
      <c r="E246" s="218" t="s">
        <v>614</v>
      </c>
      <c r="F246" s="220" t="s">
        <v>42</v>
      </c>
      <c r="G246" s="220">
        <v>0</v>
      </c>
      <c r="H246" s="220">
        <v>1</v>
      </c>
      <c r="I246" s="220">
        <v>1</v>
      </c>
      <c r="J246" s="220">
        <v>0</v>
      </c>
      <c r="K246" s="220">
        <v>2</v>
      </c>
      <c r="L246" s="224"/>
      <c r="M246" s="224"/>
      <c r="N246" s="224"/>
      <c r="O246" s="227" t="s">
        <v>17</v>
      </c>
      <c r="P246" s="216" t="s">
        <v>355</v>
      </c>
      <c r="Q246" s="5"/>
    </row>
    <row r="247" spans="1:17" s="38" customFormat="1" ht="45" hidden="1" x14ac:dyDescent="0.25">
      <c r="A247" s="15" t="s">
        <v>19</v>
      </c>
      <c r="B247" s="86">
        <v>236</v>
      </c>
      <c r="C247" s="213" t="s">
        <v>615</v>
      </c>
      <c r="D247" s="216" t="s">
        <v>353</v>
      </c>
      <c r="E247" s="218" t="s">
        <v>616</v>
      </c>
      <c r="F247" s="220" t="s">
        <v>42</v>
      </c>
      <c r="G247" s="220">
        <v>1</v>
      </c>
      <c r="H247" s="220">
        <v>0</v>
      </c>
      <c r="I247" s="220">
        <v>1</v>
      </c>
      <c r="J247" s="220">
        <v>0</v>
      </c>
      <c r="K247" s="220">
        <v>2</v>
      </c>
      <c r="L247" s="224"/>
      <c r="M247" s="224"/>
      <c r="N247" s="224"/>
      <c r="O247" s="227" t="s">
        <v>17</v>
      </c>
      <c r="P247" s="216" t="s">
        <v>355</v>
      </c>
      <c r="Q247" s="5"/>
    </row>
    <row r="248" spans="1:17" s="38" customFormat="1" ht="45" hidden="1" x14ac:dyDescent="0.25">
      <c r="A248" s="15" t="s">
        <v>19</v>
      </c>
      <c r="B248" s="86">
        <v>237</v>
      </c>
      <c r="C248" s="214" t="s">
        <v>617</v>
      </c>
      <c r="D248" s="216" t="s">
        <v>353</v>
      </c>
      <c r="E248" s="218" t="s">
        <v>618</v>
      </c>
      <c r="F248" s="221" t="s">
        <v>530</v>
      </c>
      <c r="G248" s="221">
        <v>2</v>
      </c>
      <c r="H248" s="221">
        <v>0</v>
      </c>
      <c r="I248" s="221">
        <v>0</v>
      </c>
      <c r="J248" s="221">
        <v>0</v>
      </c>
      <c r="K248" s="221">
        <v>2</v>
      </c>
      <c r="L248" s="225"/>
      <c r="M248" s="225"/>
      <c r="N248" s="225"/>
      <c r="O248" s="227" t="s">
        <v>17</v>
      </c>
      <c r="P248" s="214" t="s">
        <v>366</v>
      </c>
      <c r="Q248" s="5"/>
    </row>
    <row r="249" spans="1:17" s="38" customFormat="1" ht="45" hidden="1" x14ac:dyDescent="0.25">
      <c r="A249" s="15" t="s">
        <v>19</v>
      </c>
      <c r="B249" s="86">
        <v>238</v>
      </c>
      <c r="C249" s="214" t="s">
        <v>619</v>
      </c>
      <c r="D249" s="216" t="s">
        <v>353</v>
      </c>
      <c r="E249" s="218" t="s">
        <v>620</v>
      </c>
      <c r="F249" s="221" t="s">
        <v>530</v>
      </c>
      <c r="G249" s="221">
        <v>2</v>
      </c>
      <c r="H249" s="221">
        <v>0</v>
      </c>
      <c r="I249" s="221">
        <v>0</v>
      </c>
      <c r="J249" s="221">
        <v>0</v>
      </c>
      <c r="K249" s="221">
        <v>2</v>
      </c>
      <c r="L249" s="225"/>
      <c r="M249" s="225"/>
      <c r="N249" s="225"/>
      <c r="O249" s="227" t="s">
        <v>17</v>
      </c>
      <c r="P249" s="214" t="s">
        <v>366</v>
      </c>
      <c r="Q249" s="5"/>
    </row>
    <row r="250" spans="1:17" s="38" customFormat="1" ht="60" hidden="1" x14ac:dyDescent="0.25">
      <c r="A250" s="15" t="s">
        <v>19</v>
      </c>
      <c r="B250" s="86">
        <v>239</v>
      </c>
      <c r="C250" s="215" t="s">
        <v>1095</v>
      </c>
      <c r="D250" s="217" t="s">
        <v>964</v>
      </c>
      <c r="E250" s="219" t="s">
        <v>1096</v>
      </c>
      <c r="F250" s="222" t="s">
        <v>1022</v>
      </c>
      <c r="G250" s="222">
        <v>0</v>
      </c>
      <c r="H250" s="222">
        <v>1</v>
      </c>
      <c r="I250" s="222">
        <v>1</v>
      </c>
      <c r="J250" s="222">
        <v>0</v>
      </c>
      <c r="K250" s="223">
        <v>2</v>
      </c>
      <c r="L250" s="217"/>
      <c r="M250" s="226"/>
      <c r="N250" s="226"/>
      <c r="O250" s="227" t="s">
        <v>17</v>
      </c>
      <c r="P250" s="226" t="s">
        <v>975</v>
      </c>
      <c r="Q250" s="5"/>
    </row>
    <row r="251" spans="1:17" s="38" customFormat="1" ht="45" hidden="1" x14ac:dyDescent="0.25">
      <c r="A251" s="15" t="s">
        <v>19</v>
      </c>
      <c r="B251" s="86">
        <v>240</v>
      </c>
      <c r="C251" s="213" t="s">
        <v>621</v>
      </c>
      <c r="D251" s="216" t="s">
        <v>353</v>
      </c>
      <c r="E251" s="218" t="s">
        <v>622</v>
      </c>
      <c r="F251" s="220" t="s">
        <v>42</v>
      </c>
      <c r="G251" s="220">
        <v>1</v>
      </c>
      <c r="H251" s="220">
        <v>0</v>
      </c>
      <c r="I251" s="220">
        <v>0</v>
      </c>
      <c r="J251" s="220">
        <v>0</v>
      </c>
      <c r="K251" s="220">
        <v>1</v>
      </c>
      <c r="L251" s="224"/>
      <c r="M251" s="224"/>
      <c r="N251" s="224"/>
      <c r="O251" s="227" t="s">
        <v>17</v>
      </c>
      <c r="P251" s="216" t="s">
        <v>355</v>
      </c>
      <c r="Q251" s="5"/>
    </row>
    <row r="252" spans="1:17" s="38" customFormat="1" ht="45" hidden="1" x14ac:dyDescent="0.25">
      <c r="A252" s="15" t="s">
        <v>19</v>
      </c>
      <c r="B252" s="86">
        <v>241</v>
      </c>
      <c r="C252" s="214" t="s">
        <v>623</v>
      </c>
      <c r="D252" s="216" t="s">
        <v>353</v>
      </c>
      <c r="E252" s="218" t="s">
        <v>624</v>
      </c>
      <c r="F252" s="221" t="s">
        <v>530</v>
      </c>
      <c r="G252" s="221">
        <v>1</v>
      </c>
      <c r="H252" s="221">
        <v>0</v>
      </c>
      <c r="I252" s="221">
        <v>0</v>
      </c>
      <c r="J252" s="221">
        <v>0</v>
      </c>
      <c r="K252" s="221">
        <v>1</v>
      </c>
      <c r="L252" s="225"/>
      <c r="M252" s="225"/>
      <c r="N252" s="225"/>
      <c r="O252" s="227" t="s">
        <v>17</v>
      </c>
      <c r="P252" s="214" t="s">
        <v>366</v>
      </c>
      <c r="Q252" s="5"/>
    </row>
    <row r="253" spans="1:17" s="38" customFormat="1" ht="15" hidden="1" x14ac:dyDescent="0.25">
      <c r="A253" s="37"/>
      <c r="B253" s="9"/>
      <c r="C253" s="31"/>
      <c r="D253" s="13"/>
      <c r="E253" s="153"/>
      <c r="F253" s="17"/>
      <c r="G253" s="14"/>
      <c r="H253" s="14"/>
      <c r="I253" s="14"/>
      <c r="J253" s="14"/>
      <c r="K253" s="14"/>
      <c r="L253" s="18"/>
      <c r="M253" s="18"/>
      <c r="N253" s="18"/>
      <c r="O253" s="131"/>
      <c r="P253" s="18"/>
      <c r="Q253" s="5"/>
    </row>
    <row r="254" spans="1:17" s="38" customFormat="1" ht="15" hidden="1" x14ac:dyDescent="0.25">
      <c r="A254" s="37"/>
      <c r="B254" s="9"/>
      <c r="C254" s="12"/>
      <c r="D254" s="13"/>
      <c r="E254" s="153"/>
      <c r="F254" s="17"/>
      <c r="G254" s="14"/>
      <c r="H254" s="14"/>
      <c r="I254" s="14"/>
      <c r="J254" s="14"/>
      <c r="K254" s="14"/>
      <c r="L254" s="18"/>
      <c r="M254" s="18"/>
      <c r="N254" s="18"/>
      <c r="O254" s="131"/>
      <c r="P254" s="18"/>
      <c r="Q254" s="5"/>
    </row>
    <row r="255" spans="1:17" s="38" customFormat="1" ht="15" hidden="1" x14ac:dyDescent="0.25">
      <c r="A255" s="37"/>
      <c r="B255" s="9"/>
      <c r="C255" s="18"/>
      <c r="D255" s="13"/>
      <c r="E255" s="10"/>
      <c r="F255" s="19"/>
      <c r="G255" s="19"/>
      <c r="H255" s="17"/>
      <c r="I255" s="17"/>
      <c r="J255" s="17"/>
      <c r="K255" s="17"/>
      <c r="L255" s="13"/>
      <c r="M255" s="13"/>
      <c r="N255" s="13"/>
      <c r="O255" s="35"/>
      <c r="P255" s="13"/>
      <c r="Q255" s="5"/>
    </row>
    <row r="256" spans="1:17" s="38" customFormat="1" ht="15" hidden="1" x14ac:dyDescent="0.25">
      <c r="A256" s="37"/>
      <c r="B256" s="9"/>
      <c r="C256" s="24"/>
      <c r="D256" s="15"/>
      <c r="E256" s="10"/>
      <c r="F256" s="30"/>
      <c r="G256" s="30"/>
      <c r="H256" s="30"/>
      <c r="I256" s="30"/>
      <c r="J256" s="30"/>
      <c r="K256" s="30"/>
      <c r="L256" s="15"/>
      <c r="M256" s="15"/>
      <c r="N256" s="15"/>
      <c r="O256" s="10"/>
      <c r="P256" s="15"/>
      <c r="Q256" s="5"/>
    </row>
    <row r="257" spans="1:17" s="38" customFormat="1" ht="15" hidden="1" x14ac:dyDescent="0.25">
      <c r="A257" s="37"/>
      <c r="B257" s="9"/>
      <c r="C257" s="28"/>
      <c r="D257" s="13"/>
      <c r="E257" s="34"/>
      <c r="F257" s="20"/>
      <c r="G257" s="17"/>
      <c r="H257" s="17"/>
      <c r="I257" s="17"/>
      <c r="J257" s="17"/>
      <c r="K257" s="17"/>
      <c r="L257" s="13"/>
      <c r="M257" s="13"/>
      <c r="N257" s="13"/>
      <c r="O257" s="35"/>
      <c r="P257" s="13"/>
      <c r="Q257" s="5"/>
    </row>
    <row r="258" spans="1:17" s="38" customFormat="1" ht="15" hidden="1" x14ac:dyDescent="0.25">
      <c r="A258" s="37"/>
      <c r="B258" s="9"/>
      <c r="C258" s="12"/>
      <c r="D258" s="13"/>
      <c r="E258" s="34"/>
      <c r="F258" s="19"/>
      <c r="G258" s="19"/>
      <c r="H258" s="17"/>
      <c r="I258" s="17"/>
      <c r="J258" s="17"/>
      <c r="K258" s="17"/>
      <c r="L258" s="13"/>
      <c r="M258" s="13"/>
      <c r="N258" s="13"/>
      <c r="O258" s="35"/>
      <c r="P258" s="13"/>
      <c r="Q258" s="5"/>
    </row>
    <row r="259" spans="1:17" s="38" customFormat="1" ht="15" hidden="1" x14ac:dyDescent="0.25">
      <c r="A259" s="37"/>
      <c r="B259" s="9"/>
      <c r="C259" s="12"/>
      <c r="D259" s="12"/>
      <c r="E259" s="34"/>
      <c r="F259" s="19"/>
      <c r="G259" s="19"/>
      <c r="H259" s="17"/>
      <c r="I259" s="17"/>
      <c r="J259" s="17"/>
      <c r="K259" s="17"/>
      <c r="L259" s="13"/>
      <c r="M259" s="13"/>
      <c r="N259" s="13"/>
      <c r="O259" s="35"/>
      <c r="P259" s="13"/>
      <c r="Q259" s="5"/>
    </row>
    <row r="260" spans="1:17" s="38" customFormat="1" ht="15" hidden="1" x14ac:dyDescent="0.25">
      <c r="A260" s="37"/>
      <c r="B260" s="9"/>
      <c r="C260" s="18"/>
      <c r="D260" s="18"/>
      <c r="E260" s="131"/>
      <c r="F260" s="14"/>
      <c r="G260" s="14"/>
      <c r="H260" s="14"/>
      <c r="I260" s="14"/>
      <c r="J260" s="14"/>
      <c r="K260" s="14"/>
      <c r="L260" s="18"/>
      <c r="M260" s="18"/>
      <c r="N260" s="18"/>
      <c r="O260" s="131"/>
      <c r="P260" s="18"/>
      <c r="Q260" s="5"/>
    </row>
    <row r="261" spans="1:17" s="38" customFormat="1" ht="15" hidden="1" x14ac:dyDescent="0.25">
      <c r="A261" s="37"/>
      <c r="B261" s="9"/>
      <c r="C261" s="25"/>
      <c r="D261" s="12"/>
      <c r="E261" s="129"/>
      <c r="F261" s="197"/>
      <c r="G261" s="197"/>
      <c r="H261" s="197"/>
      <c r="I261" s="197"/>
      <c r="J261" s="197"/>
      <c r="K261" s="197"/>
      <c r="L261" s="25"/>
      <c r="M261" s="25"/>
      <c r="N261" s="25"/>
      <c r="O261" s="129"/>
      <c r="P261" s="25"/>
      <c r="Q261" s="5"/>
    </row>
    <row r="262" spans="1:17" s="38" customFormat="1" ht="15" hidden="1" x14ac:dyDescent="0.25">
      <c r="A262" s="37"/>
      <c r="B262" s="9"/>
      <c r="C262" s="8"/>
      <c r="D262" s="12"/>
      <c r="E262" s="10"/>
      <c r="F262" s="30"/>
      <c r="G262" s="30"/>
      <c r="H262" s="30"/>
      <c r="I262" s="30"/>
      <c r="J262" s="30"/>
      <c r="K262" s="30"/>
      <c r="L262" s="15"/>
      <c r="M262" s="15"/>
      <c r="N262" s="15"/>
      <c r="O262" s="10"/>
      <c r="P262" s="15"/>
      <c r="Q262" s="5"/>
    </row>
    <row r="263" spans="1:17" s="38" customFormat="1" ht="15" hidden="1" x14ac:dyDescent="0.25">
      <c r="A263" s="37"/>
      <c r="B263" s="9"/>
      <c r="C263" s="15"/>
      <c r="D263" s="12"/>
      <c r="E263" s="10"/>
      <c r="F263" s="30"/>
      <c r="G263" s="30"/>
      <c r="H263" s="30"/>
      <c r="I263" s="30"/>
      <c r="J263" s="30"/>
      <c r="K263" s="30"/>
      <c r="L263" s="15"/>
      <c r="M263" s="15"/>
      <c r="N263" s="15"/>
      <c r="O263" s="10"/>
      <c r="P263" s="15"/>
      <c r="Q263" s="5"/>
    </row>
    <row r="264" spans="1:17" s="38" customFormat="1" ht="15" hidden="1" x14ac:dyDescent="0.25">
      <c r="A264" s="37"/>
      <c r="B264" s="9"/>
      <c r="C264" s="15"/>
      <c r="D264" s="12"/>
      <c r="E264" s="10"/>
      <c r="F264" s="30"/>
      <c r="G264" s="30"/>
      <c r="H264" s="30"/>
      <c r="I264" s="30"/>
      <c r="J264" s="30"/>
      <c r="K264" s="30"/>
      <c r="L264" s="15"/>
      <c r="M264" s="15"/>
      <c r="N264" s="15"/>
      <c r="O264" s="10"/>
      <c r="P264" s="15"/>
      <c r="Q264" s="5"/>
    </row>
    <row r="265" spans="1:17" s="38" customFormat="1" ht="15" hidden="1" x14ac:dyDescent="0.25">
      <c r="A265" s="37"/>
      <c r="B265" s="9"/>
      <c r="C265" s="15"/>
      <c r="D265" s="8"/>
      <c r="E265" s="130"/>
      <c r="F265" s="196"/>
      <c r="G265" s="196"/>
      <c r="H265" s="196"/>
      <c r="I265" s="196"/>
      <c r="J265" s="196"/>
      <c r="K265" s="196"/>
      <c r="L265" s="8"/>
      <c r="M265" s="8"/>
      <c r="N265" s="8"/>
      <c r="O265" s="130"/>
      <c r="P265" s="15"/>
      <c r="Q265" s="5"/>
    </row>
    <row r="266" spans="1:17" s="38" customFormat="1" ht="15" hidden="1" x14ac:dyDescent="0.25">
      <c r="A266" s="37"/>
      <c r="B266" s="9"/>
      <c r="C266" s="15"/>
      <c r="D266" s="15"/>
      <c r="E266" s="130"/>
      <c r="F266" s="196"/>
      <c r="G266" s="196"/>
      <c r="H266" s="196"/>
      <c r="I266" s="196"/>
      <c r="J266" s="196"/>
      <c r="K266" s="196"/>
      <c r="L266" s="8"/>
      <c r="M266" s="8"/>
      <c r="N266" s="8"/>
      <c r="O266" s="130"/>
      <c r="P266" s="15"/>
      <c r="Q266" s="5"/>
    </row>
    <row r="267" spans="1:17" s="38" customFormat="1" ht="15" hidden="1" x14ac:dyDescent="0.25">
      <c r="A267" s="37"/>
      <c r="B267" s="9"/>
      <c r="C267" s="15"/>
      <c r="D267" s="15"/>
      <c r="E267" s="130"/>
      <c r="F267" s="196"/>
      <c r="G267" s="196"/>
      <c r="H267" s="196"/>
      <c r="I267" s="196"/>
      <c r="J267" s="196"/>
      <c r="K267" s="196"/>
      <c r="L267" s="8"/>
      <c r="M267" s="8"/>
      <c r="N267" s="8"/>
      <c r="O267" s="130"/>
      <c r="P267" s="15"/>
      <c r="Q267" s="5"/>
    </row>
    <row r="268" spans="1:17" s="38" customFormat="1" ht="15" hidden="1" x14ac:dyDescent="0.25">
      <c r="A268" s="37"/>
      <c r="B268" s="9"/>
      <c r="C268" s="16"/>
      <c r="D268" s="13"/>
      <c r="E268" s="154"/>
      <c r="F268" s="33"/>
      <c r="G268" s="33"/>
      <c r="H268" s="33"/>
      <c r="I268" s="33"/>
      <c r="J268" s="33"/>
      <c r="K268" s="33"/>
      <c r="L268" s="22"/>
      <c r="M268" s="22"/>
      <c r="N268" s="22"/>
      <c r="O268" s="145"/>
      <c r="P268" s="22"/>
      <c r="Q268" s="5"/>
    </row>
    <row r="269" spans="1:17" s="38" customFormat="1" ht="15" hidden="1" x14ac:dyDescent="0.25">
      <c r="A269" s="37"/>
      <c r="B269" s="9"/>
      <c r="C269" s="12"/>
      <c r="D269" s="13"/>
      <c r="E269" s="153"/>
      <c r="F269" s="33"/>
      <c r="G269" s="33"/>
      <c r="H269" s="33"/>
      <c r="I269" s="33"/>
      <c r="J269" s="33"/>
      <c r="K269" s="33"/>
      <c r="L269" s="22"/>
      <c r="M269" s="22"/>
      <c r="N269" s="22"/>
      <c r="O269" s="145"/>
      <c r="P269" s="22"/>
      <c r="Q269" s="5"/>
    </row>
    <row r="270" spans="1:17" s="38" customFormat="1" ht="15" hidden="1" x14ac:dyDescent="0.25">
      <c r="A270" s="37"/>
      <c r="B270" s="9"/>
      <c r="C270" s="15"/>
      <c r="D270" s="15"/>
      <c r="E270" s="10"/>
      <c r="F270" s="30"/>
      <c r="G270" s="30"/>
      <c r="H270" s="30"/>
      <c r="I270" s="30"/>
      <c r="J270" s="30"/>
      <c r="K270" s="30"/>
      <c r="L270" s="15"/>
      <c r="M270" s="15"/>
      <c r="N270" s="15"/>
      <c r="O270" s="10"/>
      <c r="P270" s="15"/>
      <c r="Q270" s="5"/>
    </row>
    <row r="271" spans="1:17" s="38" customFormat="1" ht="15" hidden="1" x14ac:dyDescent="0.25">
      <c r="A271" s="37"/>
      <c r="B271" s="9"/>
      <c r="C271" s="28"/>
      <c r="D271" s="13"/>
      <c r="E271" s="176"/>
      <c r="F271" s="20"/>
      <c r="G271" s="17"/>
      <c r="H271" s="17"/>
      <c r="I271" s="17"/>
      <c r="J271" s="17"/>
      <c r="K271" s="17"/>
      <c r="L271" s="13"/>
      <c r="M271" s="13"/>
      <c r="N271" s="13"/>
      <c r="O271" s="35"/>
      <c r="P271" s="13"/>
      <c r="Q271" s="5"/>
    </row>
    <row r="272" spans="1:17" s="38" customFormat="1" ht="15" hidden="1" x14ac:dyDescent="0.25">
      <c r="A272" s="37"/>
      <c r="B272" s="9"/>
      <c r="C272" s="12"/>
      <c r="D272" s="13"/>
      <c r="E272" s="176"/>
      <c r="F272" s="19"/>
      <c r="G272" s="19"/>
      <c r="H272" s="17"/>
      <c r="I272" s="17"/>
      <c r="J272" s="17"/>
      <c r="K272" s="17"/>
      <c r="L272" s="13"/>
      <c r="M272" s="13"/>
      <c r="N272" s="13"/>
      <c r="O272" s="35"/>
      <c r="P272" s="13"/>
      <c r="Q272" s="5"/>
    </row>
    <row r="273" spans="1:17" s="38" customFormat="1" ht="15" hidden="1" x14ac:dyDescent="0.25">
      <c r="A273" s="37"/>
      <c r="B273" s="9"/>
      <c r="C273" s="12"/>
      <c r="D273" s="12"/>
      <c r="E273" s="176"/>
      <c r="F273" s="19"/>
      <c r="G273" s="19"/>
      <c r="H273" s="19"/>
      <c r="I273" s="19"/>
      <c r="J273" s="19"/>
      <c r="K273" s="19"/>
      <c r="L273" s="12"/>
      <c r="M273" s="12"/>
      <c r="N273" s="12"/>
      <c r="O273" s="34"/>
      <c r="P273" s="12"/>
      <c r="Q273" s="5"/>
    </row>
    <row r="274" spans="1:17" s="38" customFormat="1" ht="15" hidden="1" x14ac:dyDescent="0.25">
      <c r="A274" s="37"/>
      <c r="B274" s="9"/>
      <c r="C274" s="18"/>
      <c r="D274" s="18"/>
      <c r="E274" s="131"/>
      <c r="F274" s="14"/>
      <c r="G274" s="14"/>
      <c r="H274" s="14"/>
      <c r="I274" s="14"/>
      <c r="J274" s="14"/>
      <c r="K274" s="14"/>
      <c r="L274" s="18"/>
      <c r="M274" s="18"/>
      <c r="N274" s="18"/>
      <c r="O274" s="131"/>
      <c r="P274" s="18"/>
      <c r="Q274" s="5"/>
    </row>
    <row r="275" spans="1:17" s="38" customFormat="1" ht="15" hidden="1" x14ac:dyDescent="0.25">
      <c r="A275" s="37"/>
      <c r="B275" s="9"/>
      <c r="C275" s="8"/>
      <c r="D275" s="15"/>
      <c r="E275" s="130"/>
      <c r="F275" s="196"/>
      <c r="G275" s="196"/>
      <c r="H275" s="196"/>
      <c r="I275" s="196"/>
      <c r="J275" s="196"/>
      <c r="K275" s="196"/>
      <c r="L275" s="8"/>
      <c r="M275" s="8"/>
      <c r="N275" s="8"/>
      <c r="O275" s="130"/>
      <c r="P275" s="15"/>
      <c r="Q275" s="5"/>
    </row>
    <row r="276" spans="1:17" s="38" customFormat="1" ht="15" hidden="1" x14ac:dyDescent="0.25">
      <c r="A276" s="37"/>
      <c r="B276" s="9"/>
      <c r="C276" s="15"/>
      <c r="D276" s="12"/>
      <c r="E276" s="10"/>
      <c r="F276" s="30"/>
      <c r="G276" s="30"/>
      <c r="H276" s="30"/>
      <c r="I276" s="30"/>
      <c r="J276" s="30"/>
      <c r="K276" s="30"/>
      <c r="L276" s="15"/>
      <c r="M276" s="15"/>
      <c r="N276" s="15"/>
      <c r="O276" s="10"/>
      <c r="P276" s="15"/>
      <c r="Q276" s="5"/>
    </row>
    <row r="277" spans="1:17" s="38" customFormat="1" ht="15" hidden="1" x14ac:dyDescent="0.25">
      <c r="A277" s="37"/>
      <c r="B277" s="9"/>
      <c r="C277" s="15"/>
      <c r="D277" s="12"/>
      <c r="E277" s="10"/>
      <c r="F277" s="30"/>
      <c r="G277" s="30"/>
      <c r="H277" s="30"/>
      <c r="I277" s="30"/>
      <c r="J277" s="30"/>
      <c r="K277" s="30"/>
      <c r="L277" s="15"/>
      <c r="M277" s="15"/>
      <c r="N277" s="15"/>
      <c r="O277" s="10"/>
      <c r="P277" s="15"/>
      <c r="Q277" s="5"/>
    </row>
    <row r="278" spans="1:17" s="38" customFormat="1" ht="15" hidden="1" x14ac:dyDescent="0.25">
      <c r="A278" s="37"/>
      <c r="B278" s="9"/>
      <c r="C278" s="15"/>
      <c r="D278" s="12"/>
      <c r="E278" s="10"/>
      <c r="F278" s="30"/>
      <c r="G278" s="30"/>
      <c r="H278" s="30"/>
      <c r="I278" s="30"/>
      <c r="J278" s="30"/>
      <c r="K278" s="30"/>
      <c r="L278" s="15"/>
      <c r="M278" s="15"/>
      <c r="N278" s="15"/>
      <c r="O278" s="10"/>
      <c r="P278" s="15"/>
      <c r="Q278" s="5"/>
    </row>
    <row r="279" spans="1:17" s="38" customFormat="1" ht="15" hidden="1" x14ac:dyDescent="0.25">
      <c r="A279" s="37"/>
      <c r="B279" s="9"/>
      <c r="C279" s="15"/>
      <c r="D279" s="12"/>
      <c r="E279" s="10"/>
      <c r="F279" s="30"/>
      <c r="G279" s="30"/>
      <c r="H279" s="30"/>
      <c r="I279" s="30"/>
      <c r="J279" s="30"/>
      <c r="K279" s="30"/>
      <c r="L279" s="15"/>
      <c r="M279" s="15"/>
      <c r="N279" s="15"/>
      <c r="O279" s="10"/>
      <c r="P279" s="15"/>
      <c r="Q279" s="5"/>
    </row>
    <row r="280" spans="1:17" s="38" customFormat="1" ht="15" hidden="1" x14ac:dyDescent="0.25">
      <c r="A280" s="37"/>
      <c r="B280" s="9"/>
      <c r="C280" s="25"/>
      <c r="D280" s="12"/>
      <c r="E280" s="129"/>
      <c r="F280" s="197"/>
      <c r="G280" s="197"/>
      <c r="H280" s="197"/>
      <c r="I280" s="197"/>
      <c r="J280" s="197"/>
      <c r="K280" s="197"/>
      <c r="L280" s="25"/>
      <c r="M280" s="25"/>
      <c r="N280" s="25"/>
      <c r="O280" s="129"/>
      <c r="P280" s="25"/>
      <c r="Q280" s="5"/>
    </row>
    <row r="281" spans="1:17" s="38" customFormat="1" ht="15" hidden="1" x14ac:dyDescent="0.25">
      <c r="A281" s="37"/>
      <c r="B281" s="9"/>
      <c r="C281" s="13"/>
      <c r="D281" s="13"/>
      <c r="E281" s="153"/>
      <c r="F281" s="17"/>
      <c r="G281" s="17"/>
      <c r="H281" s="17"/>
      <c r="I281" s="17"/>
      <c r="J281" s="17"/>
      <c r="K281" s="17"/>
      <c r="L281" s="13"/>
      <c r="M281" s="13"/>
      <c r="N281" s="13"/>
      <c r="O281" s="35"/>
      <c r="P281" s="13"/>
      <c r="Q281" s="5"/>
    </row>
    <row r="282" spans="1:17" s="38" customFormat="1" ht="15" hidden="1" x14ac:dyDescent="0.25">
      <c r="A282" s="37"/>
      <c r="B282" s="9"/>
      <c r="C282" s="32"/>
      <c r="D282" s="13"/>
      <c r="E282" s="153"/>
      <c r="F282" s="17"/>
      <c r="G282" s="17"/>
      <c r="H282" s="17"/>
      <c r="I282" s="17"/>
      <c r="J282" s="17"/>
      <c r="K282" s="17"/>
      <c r="L282" s="13"/>
      <c r="M282" s="13"/>
      <c r="N282" s="13"/>
      <c r="O282" s="35"/>
      <c r="P282" s="13"/>
      <c r="Q282" s="5"/>
    </row>
    <row r="283" spans="1:17" s="38" customFormat="1" ht="15" hidden="1" x14ac:dyDescent="0.25">
      <c r="A283" s="37"/>
      <c r="B283" s="9"/>
      <c r="C283" s="15"/>
      <c r="D283" s="8"/>
      <c r="E283" s="130"/>
      <c r="F283" s="196"/>
      <c r="G283" s="196"/>
      <c r="H283" s="196"/>
      <c r="I283" s="196"/>
      <c r="J283" s="196"/>
      <c r="K283" s="196"/>
      <c r="L283" s="8"/>
      <c r="M283" s="8"/>
      <c r="N283" s="8"/>
      <c r="O283" s="130"/>
      <c r="P283" s="15"/>
      <c r="Q283" s="5"/>
    </row>
    <row r="284" spans="1:17" s="38" customFormat="1" ht="15" hidden="1" x14ac:dyDescent="0.25">
      <c r="A284" s="37"/>
      <c r="B284" s="9"/>
      <c r="C284" s="15"/>
      <c r="D284" s="13"/>
      <c r="E284" s="34"/>
      <c r="F284" s="196"/>
      <c r="G284" s="196"/>
      <c r="H284" s="196"/>
      <c r="I284" s="196"/>
      <c r="J284" s="196"/>
      <c r="K284" s="196"/>
      <c r="L284" s="8"/>
      <c r="M284" s="8"/>
      <c r="N284" s="8"/>
      <c r="O284" s="130"/>
      <c r="P284" s="15"/>
      <c r="Q284" s="5"/>
    </row>
    <row r="285" spans="1:17" s="38" customFormat="1" ht="15" hidden="1" x14ac:dyDescent="0.25">
      <c r="A285" s="37"/>
      <c r="B285" s="9"/>
      <c r="C285" s="13"/>
      <c r="D285" s="13"/>
      <c r="E285" s="35"/>
      <c r="F285" s="17"/>
      <c r="G285" s="17"/>
      <c r="H285" s="17"/>
      <c r="I285" s="17"/>
      <c r="J285" s="17"/>
      <c r="K285" s="17"/>
      <c r="L285" s="13"/>
      <c r="M285" s="13"/>
      <c r="N285" s="13"/>
      <c r="O285" s="35"/>
      <c r="P285" s="13"/>
      <c r="Q285" s="5"/>
    </row>
    <row r="286" spans="1:17" s="38" customFormat="1" ht="15" hidden="1" x14ac:dyDescent="0.25">
      <c r="A286" s="37"/>
      <c r="B286" s="9"/>
      <c r="C286" s="15"/>
      <c r="D286" s="15"/>
      <c r="E286" s="10"/>
      <c r="F286" s="30"/>
      <c r="G286" s="30"/>
      <c r="H286" s="30"/>
      <c r="I286" s="30"/>
      <c r="J286" s="30"/>
      <c r="K286" s="30"/>
      <c r="L286" s="15"/>
      <c r="M286" s="15"/>
      <c r="N286" s="15"/>
      <c r="O286" s="10"/>
      <c r="P286" s="15"/>
      <c r="Q286" s="5"/>
    </row>
    <row r="287" spans="1:17" s="38" customFormat="1" ht="15" hidden="1" x14ac:dyDescent="0.25">
      <c r="A287" s="37"/>
      <c r="B287" s="9"/>
      <c r="C287" s="24"/>
      <c r="D287" s="15"/>
      <c r="E287" s="10"/>
      <c r="F287" s="30"/>
      <c r="G287" s="30"/>
      <c r="H287" s="30"/>
      <c r="I287" s="30"/>
      <c r="J287" s="30"/>
      <c r="K287" s="30"/>
      <c r="L287" s="15"/>
      <c r="M287" s="15"/>
      <c r="N287" s="15"/>
      <c r="O287" s="10"/>
      <c r="P287" s="15"/>
      <c r="Q287" s="5"/>
    </row>
    <row r="288" spans="1:17" s="38" customFormat="1" ht="15" hidden="1" x14ac:dyDescent="0.25">
      <c r="A288" s="37"/>
      <c r="B288" s="9"/>
      <c r="C288" s="15"/>
      <c r="D288" s="13"/>
      <c r="E288" s="34"/>
      <c r="F288" s="196"/>
      <c r="G288" s="196"/>
      <c r="H288" s="196"/>
      <c r="I288" s="196"/>
      <c r="J288" s="196"/>
      <c r="K288" s="196"/>
      <c r="L288" s="8"/>
      <c r="M288" s="8"/>
      <c r="N288" s="8"/>
      <c r="O288" s="130"/>
      <c r="P288" s="15"/>
      <c r="Q288" s="5"/>
    </row>
    <row r="289" spans="1:17" s="38" customFormat="1" ht="15" hidden="1" x14ac:dyDescent="0.25">
      <c r="A289" s="37"/>
      <c r="B289" s="9"/>
      <c r="C289" s="18"/>
      <c r="D289" s="18"/>
      <c r="E289" s="131"/>
      <c r="F289" s="14"/>
      <c r="G289" s="14"/>
      <c r="H289" s="14"/>
      <c r="I289" s="14"/>
      <c r="J289" s="14"/>
      <c r="K289" s="14"/>
      <c r="L289" s="18"/>
      <c r="M289" s="18"/>
      <c r="N289" s="18"/>
      <c r="O289" s="131"/>
      <c r="P289" s="18"/>
      <c r="Q289" s="5"/>
    </row>
    <row r="290" spans="1:17" s="38" customFormat="1" ht="15" hidden="1" x14ac:dyDescent="0.25">
      <c r="A290" s="37"/>
      <c r="B290" s="9"/>
      <c r="C290" s="12"/>
      <c r="D290" s="12"/>
      <c r="E290" s="34"/>
      <c r="F290" s="19"/>
      <c r="G290" s="19"/>
      <c r="H290" s="19"/>
      <c r="I290" s="19"/>
      <c r="J290" s="19"/>
      <c r="K290" s="19"/>
      <c r="L290" s="12"/>
      <c r="M290" s="12"/>
      <c r="N290" s="12"/>
      <c r="O290" s="34"/>
      <c r="P290" s="12"/>
      <c r="Q290" s="5"/>
    </row>
    <row r="291" spans="1:17" s="38" customFormat="1" ht="15" hidden="1" x14ac:dyDescent="0.25">
      <c r="A291" s="37"/>
      <c r="B291" s="9"/>
      <c r="C291" s="18"/>
      <c r="D291" s="18"/>
      <c r="E291" s="131"/>
      <c r="F291" s="14"/>
      <c r="G291" s="14"/>
      <c r="H291" s="14"/>
      <c r="I291" s="14"/>
      <c r="J291" s="14"/>
      <c r="K291" s="14"/>
      <c r="L291" s="18"/>
      <c r="M291" s="18"/>
      <c r="N291" s="18"/>
      <c r="O291" s="131"/>
      <c r="P291" s="18"/>
      <c r="Q291" s="5"/>
    </row>
    <row r="292" spans="1:17" s="38" customFormat="1" ht="15" hidden="1" x14ac:dyDescent="0.25">
      <c r="A292" s="37"/>
      <c r="B292" s="9"/>
      <c r="C292" s="13"/>
      <c r="D292" s="12"/>
      <c r="E292" s="34"/>
      <c r="F292" s="19"/>
      <c r="G292" s="17"/>
      <c r="H292" s="17"/>
      <c r="I292" s="17"/>
      <c r="J292" s="17"/>
      <c r="K292" s="17"/>
      <c r="L292" s="13"/>
      <c r="M292" s="13"/>
      <c r="N292" s="13"/>
      <c r="O292" s="35"/>
      <c r="P292" s="13"/>
      <c r="Q292" s="5"/>
    </row>
    <row r="293" spans="1:17" s="38" customFormat="1" ht="15" hidden="1" x14ac:dyDescent="0.25">
      <c r="A293" s="37"/>
      <c r="B293" s="9"/>
      <c r="C293" s="8"/>
      <c r="D293" s="12"/>
      <c r="E293" s="10"/>
      <c r="F293" s="30"/>
      <c r="G293" s="30"/>
      <c r="H293" s="30"/>
      <c r="I293" s="30"/>
      <c r="J293" s="30"/>
      <c r="K293" s="30"/>
      <c r="L293" s="15"/>
      <c r="M293" s="15"/>
      <c r="N293" s="15"/>
      <c r="O293" s="10"/>
      <c r="P293" s="15"/>
      <c r="Q293" s="5"/>
    </row>
    <row r="294" spans="1:17" s="38" customFormat="1" ht="15" hidden="1" x14ac:dyDescent="0.25">
      <c r="A294" s="37"/>
      <c r="B294" s="9"/>
      <c r="C294" s="25"/>
      <c r="D294" s="12"/>
      <c r="E294" s="129"/>
      <c r="F294" s="197"/>
      <c r="G294" s="197"/>
      <c r="H294" s="197"/>
      <c r="I294" s="197"/>
      <c r="J294" s="197"/>
      <c r="K294" s="197"/>
      <c r="L294" s="25"/>
      <c r="M294" s="25"/>
      <c r="N294" s="25"/>
      <c r="O294" s="129"/>
      <c r="P294" s="25"/>
      <c r="Q294" s="5"/>
    </row>
    <row r="295" spans="1:17" s="38" customFormat="1" ht="15" hidden="1" x14ac:dyDescent="0.25">
      <c r="A295" s="37"/>
      <c r="B295" s="9"/>
      <c r="C295" s="15"/>
      <c r="D295" s="12"/>
      <c r="E295" s="10"/>
      <c r="F295" s="30"/>
      <c r="G295" s="30"/>
      <c r="H295" s="30"/>
      <c r="I295" s="30"/>
      <c r="J295" s="30"/>
      <c r="K295" s="30"/>
      <c r="L295" s="15"/>
      <c r="M295" s="15"/>
      <c r="N295" s="15"/>
      <c r="O295" s="10"/>
      <c r="P295" s="15"/>
      <c r="Q295" s="5"/>
    </row>
    <row r="296" spans="1:17" s="38" customFormat="1" ht="15" hidden="1" x14ac:dyDescent="0.25">
      <c r="A296" s="37"/>
      <c r="B296" s="9"/>
      <c r="C296" s="15"/>
      <c r="D296" s="13"/>
      <c r="E296" s="35"/>
      <c r="F296" s="19"/>
      <c r="G296" s="196"/>
      <c r="H296" s="196"/>
      <c r="I296" s="196"/>
      <c r="J296" s="196"/>
      <c r="K296" s="196"/>
      <c r="L296" s="8"/>
      <c r="M296" s="8"/>
      <c r="N296" s="8"/>
      <c r="O296" s="130"/>
      <c r="P296" s="15"/>
      <c r="Q296" s="5"/>
    </row>
    <row r="297" spans="1:17" s="38" customFormat="1" ht="15" hidden="1" x14ac:dyDescent="0.25">
      <c r="A297" s="37"/>
      <c r="B297" s="9"/>
      <c r="C297" s="8"/>
      <c r="D297" s="13"/>
      <c r="E297" s="35"/>
      <c r="F297" s="19"/>
      <c r="G297" s="196"/>
      <c r="H297" s="196"/>
      <c r="I297" s="196"/>
      <c r="J297" s="196"/>
      <c r="K297" s="196"/>
      <c r="L297" s="8"/>
      <c r="M297" s="8"/>
      <c r="N297" s="8"/>
      <c r="O297" s="130"/>
      <c r="P297" s="15"/>
      <c r="Q297" s="5"/>
    </row>
    <row r="298" spans="1:17" s="38" customFormat="1" ht="15" hidden="1" x14ac:dyDescent="0.25">
      <c r="A298" s="37"/>
      <c r="B298" s="9"/>
      <c r="C298" s="12"/>
      <c r="D298" s="13"/>
      <c r="E298" s="153"/>
      <c r="F298" s="17"/>
      <c r="G298" s="17"/>
      <c r="H298" s="17"/>
      <c r="I298" s="17"/>
      <c r="J298" s="17"/>
      <c r="K298" s="17"/>
      <c r="L298" s="13"/>
      <c r="M298" s="13"/>
      <c r="N298" s="13"/>
      <c r="O298" s="35"/>
      <c r="P298" s="13"/>
      <c r="Q298" s="5"/>
    </row>
    <row r="299" spans="1:17" s="38" customFormat="1" ht="15" hidden="1" x14ac:dyDescent="0.25">
      <c r="A299" s="37"/>
      <c r="B299" s="9"/>
      <c r="C299" s="16"/>
      <c r="D299" s="13"/>
      <c r="E299" s="153"/>
      <c r="F299" s="17"/>
      <c r="G299" s="17"/>
      <c r="H299" s="17"/>
      <c r="I299" s="17"/>
      <c r="J299" s="17"/>
      <c r="K299" s="17"/>
      <c r="L299" s="13"/>
      <c r="M299" s="13"/>
      <c r="N299" s="13"/>
      <c r="O299" s="35"/>
      <c r="P299" s="13"/>
      <c r="Q299" s="5"/>
    </row>
    <row r="300" spans="1:17" s="38" customFormat="1" ht="15" hidden="1" x14ac:dyDescent="0.25">
      <c r="A300" s="37"/>
      <c r="B300" s="9"/>
      <c r="C300" s="22"/>
      <c r="D300" s="13"/>
      <c r="E300" s="154"/>
      <c r="F300" s="33"/>
      <c r="G300" s="33"/>
      <c r="H300" s="33"/>
      <c r="I300" s="33"/>
      <c r="J300" s="33"/>
      <c r="K300" s="33"/>
      <c r="L300" s="22"/>
      <c r="M300" s="22"/>
      <c r="N300" s="22"/>
      <c r="O300" s="145"/>
      <c r="P300" s="22"/>
      <c r="Q300" s="5"/>
    </row>
    <row r="301" spans="1:17" s="38" customFormat="1" ht="15" hidden="1" x14ac:dyDescent="0.25">
      <c r="A301" s="37"/>
      <c r="B301" s="9"/>
      <c r="C301" s="15"/>
      <c r="D301" s="18"/>
      <c r="E301" s="131"/>
      <c r="F301" s="19"/>
      <c r="G301" s="19"/>
      <c r="H301" s="17"/>
      <c r="I301" s="17"/>
      <c r="J301" s="17"/>
      <c r="K301" s="17"/>
      <c r="L301" s="13"/>
      <c r="M301" s="13"/>
      <c r="N301" s="13"/>
      <c r="O301" s="35"/>
      <c r="P301" s="13"/>
      <c r="Q301" s="5"/>
    </row>
    <row r="302" spans="1:17" s="38" customFormat="1" ht="15" hidden="1" x14ac:dyDescent="0.25">
      <c r="A302" s="37"/>
      <c r="B302" s="9"/>
      <c r="C302" s="25"/>
      <c r="D302" s="12"/>
      <c r="E302" s="129"/>
      <c r="F302" s="197"/>
      <c r="G302" s="197"/>
      <c r="H302" s="197"/>
      <c r="I302" s="197"/>
      <c r="J302" s="197"/>
      <c r="K302" s="197"/>
      <c r="L302" s="25"/>
      <c r="M302" s="25"/>
      <c r="N302" s="25"/>
      <c r="O302" s="129"/>
      <c r="P302" s="25"/>
      <c r="Q302" s="5"/>
    </row>
    <row r="303" spans="1:17" s="38" customFormat="1" ht="15" hidden="1" x14ac:dyDescent="0.25">
      <c r="A303" s="37"/>
      <c r="B303" s="9"/>
      <c r="C303" s="18"/>
      <c r="D303" s="18"/>
      <c r="E303" s="131"/>
      <c r="F303" s="14"/>
      <c r="G303" s="14"/>
      <c r="H303" s="14"/>
      <c r="I303" s="14"/>
      <c r="J303" s="14"/>
      <c r="K303" s="14"/>
      <c r="L303" s="18"/>
      <c r="M303" s="18"/>
      <c r="N303" s="18"/>
      <c r="O303" s="131"/>
      <c r="P303" s="18"/>
      <c r="Q303" s="5"/>
    </row>
    <row r="304" spans="1:17" s="38" customFormat="1" ht="15" hidden="1" x14ac:dyDescent="0.25">
      <c r="A304" s="37"/>
      <c r="B304" s="9"/>
      <c r="C304" s="18"/>
      <c r="D304" s="18"/>
      <c r="E304" s="131"/>
      <c r="F304" s="14"/>
      <c r="G304" s="14"/>
      <c r="H304" s="14"/>
      <c r="I304" s="14"/>
      <c r="J304" s="14"/>
      <c r="K304" s="14"/>
      <c r="L304" s="18"/>
      <c r="M304" s="18"/>
      <c r="N304" s="18"/>
      <c r="O304" s="131"/>
      <c r="P304" s="18"/>
      <c r="Q304" s="5"/>
    </row>
    <row r="305" spans="1:17" s="38" customFormat="1" ht="15" hidden="1" x14ac:dyDescent="0.25">
      <c r="A305" s="37"/>
      <c r="B305" s="9"/>
      <c r="C305" s="12"/>
      <c r="D305" s="13"/>
      <c r="E305" s="34"/>
      <c r="F305" s="19"/>
      <c r="G305" s="17"/>
      <c r="H305" s="17"/>
      <c r="I305" s="17"/>
      <c r="J305" s="17"/>
      <c r="K305" s="17"/>
      <c r="L305" s="13"/>
      <c r="M305" s="13"/>
      <c r="N305" s="13"/>
      <c r="O305" s="35"/>
      <c r="P305" s="13"/>
      <c r="Q305" s="5"/>
    </row>
    <row r="306" spans="1:17" s="38" customFormat="1" ht="15" x14ac:dyDescent="0.25">
      <c r="A306" s="37"/>
      <c r="B306" s="9"/>
      <c r="C306" s="8"/>
      <c r="D306" s="13"/>
      <c r="E306" s="35"/>
      <c r="F306" s="19"/>
      <c r="G306" s="196"/>
      <c r="H306" s="196"/>
      <c r="I306" s="196"/>
      <c r="J306" s="196"/>
      <c r="K306" s="196"/>
      <c r="L306" s="8"/>
      <c r="M306" s="8"/>
      <c r="N306" s="8"/>
      <c r="O306" s="130"/>
      <c r="P306" s="15"/>
      <c r="Q306" s="5"/>
    </row>
    <row r="307" spans="1:17" s="38" customFormat="1" ht="15" x14ac:dyDescent="0.25">
      <c r="A307" s="37"/>
      <c r="B307" s="9"/>
      <c r="C307" s="8"/>
      <c r="D307" s="13"/>
      <c r="E307" s="35"/>
      <c r="F307" s="19"/>
      <c r="G307" s="196"/>
      <c r="H307" s="196"/>
      <c r="I307" s="196"/>
      <c r="J307" s="196"/>
      <c r="K307" s="196"/>
      <c r="L307" s="8"/>
      <c r="M307" s="8"/>
      <c r="N307" s="8"/>
      <c r="O307" s="130"/>
      <c r="P307" s="15"/>
      <c r="Q307" s="5"/>
    </row>
    <row r="308" spans="1:17" s="38" customFormat="1" ht="15" x14ac:dyDescent="0.25">
      <c r="A308" s="37"/>
      <c r="B308" s="9"/>
      <c r="C308" s="15"/>
      <c r="D308" s="13"/>
      <c r="E308" s="35"/>
      <c r="F308" s="19"/>
      <c r="G308" s="196"/>
      <c r="H308" s="196"/>
      <c r="I308" s="196"/>
      <c r="J308" s="196"/>
      <c r="K308" s="196"/>
      <c r="L308" s="8"/>
      <c r="M308" s="8"/>
      <c r="N308" s="8"/>
      <c r="O308" s="130"/>
      <c r="P308" s="15"/>
      <c r="Q308" s="5"/>
    </row>
    <row r="309" spans="1:17" s="38" customFormat="1" ht="15" x14ac:dyDescent="0.25">
      <c r="A309" s="37"/>
      <c r="B309" s="9"/>
      <c r="C309" s="15"/>
      <c r="D309" s="13"/>
      <c r="E309" s="35"/>
      <c r="F309" s="19"/>
      <c r="G309" s="196"/>
      <c r="H309" s="196"/>
      <c r="I309" s="196"/>
      <c r="J309" s="196"/>
      <c r="K309" s="196"/>
      <c r="L309" s="8"/>
      <c r="M309" s="8"/>
      <c r="N309" s="8"/>
      <c r="O309" s="130"/>
      <c r="P309" s="15"/>
      <c r="Q309" s="5"/>
    </row>
    <row r="310" spans="1:17" s="38" customFormat="1" ht="15" x14ac:dyDescent="0.25">
      <c r="A310" s="37"/>
      <c r="B310" s="9"/>
      <c r="C310" s="15"/>
      <c r="D310" s="13"/>
      <c r="E310" s="35"/>
      <c r="F310" s="19"/>
      <c r="G310" s="196"/>
      <c r="H310" s="196"/>
      <c r="I310" s="196"/>
      <c r="J310" s="196"/>
      <c r="K310" s="196"/>
      <c r="L310" s="8"/>
      <c r="M310" s="8"/>
      <c r="N310" s="8"/>
      <c r="O310" s="130"/>
      <c r="P310" s="15"/>
      <c r="Q310" s="5"/>
    </row>
    <row r="311" spans="1:17" s="38" customFormat="1" ht="15" x14ac:dyDescent="0.25">
      <c r="A311" s="37"/>
      <c r="B311" s="9"/>
      <c r="C311" s="21"/>
      <c r="D311" s="13"/>
      <c r="E311" s="153"/>
      <c r="F311" s="17"/>
      <c r="G311" s="17"/>
      <c r="H311" s="17"/>
      <c r="I311" s="17"/>
      <c r="J311" s="17"/>
      <c r="K311" s="17"/>
      <c r="L311" s="13"/>
      <c r="M311" s="13"/>
      <c r="N311" s="13"/>
      <c r="O311" s="35"/>
      <c r="P311" s="13"/>
      <c r="Q311" s="5"/>
    </row>
    <row r="312" spans="1:17" s="38" customFormat="1" ht="15" x14ac:dyDescent="0.25">
      <c r="A312" s="37"/>
      <c r="B312" s="9"/>
      <c r="C312" s="72"/>
      <c r="D312" s="26"/>
      <c r="E312" s="154"/>
      <c r="F312" s="198"/>
      <c r="G312" s="198"/>
      <c r="H312" s="198"/>
      <c r="I312" s="198"/>
      <c r="J312" s="198"/>
      <c r="K312" s="198"/>
      <c r="L312" s="26"/>
      <c r="M312" s="26"/>
      <c r="N312" s="26"/>
      <c r="O312" s="132"/>
      <c r="P312" s="26"/>
      <c r="Q312" s="5"/>
    </row>
    <row r="313" spans="1:17" s="38" customFormat="1" ht="15" x14ac:dyDescent="0.25">
      <c r="A313" s="37"/>
      <c r="B313" s="9"/>
      <c r="C313" s="15"/>
      <c r="D313" s="29"/>
      <c r="E313" s="10"/>
      <c r="F313" s="199"/>
      <c r="G313" s="30"/>
      <c r="H313" s="30"/>
      <c r="I313" s="30"/>
      <c r="J313" s="30"/>
      <c r="K313" s="30"/>
      <c r="L313" s="15"/>
      <c r="M313" s="15"/>
      <c r="N313" s="15"/>
      <c r="O313" s="10"/>
      <c r="P313" s="15"/>
      <c r="Q313" s="5"/>
    </row>
    <row r="314" spans="1:17" s="38" customFormat="1" ht="15" x14ac:dyDescent="0.25">
      <c r="A314" s="37"/>
      <c r="B314" s="9"/>
      <c r="C314" s="12"/>
      <c r="D314" s="26"/>
      <c r="E314" s="34"/>
      <c r="F314" s="200"/>
      <c r="G314" s="19"/>
      <c r="H314" s="17"/>
      <c r="I314" s="17"/>
      <c r="J314" s="17"/>
      <c r="K314" s="17"/>
      <c r="L314" s="13"/>
      <c r="M314" s="13"/>
      <c r="N314" s="13"/>
      <c r="O314" s="35"/>
      <c r="P314" s="13"/>
      <c r="Q314" s="5"/>
    </row>
    <row r="315" spans="1:17" s="38" customFormat="1" ht="15" x14ac:dyDescent="0.25">
      <c r="A315" s="37"/>
      <c r="B315" s="9"/>
      <c r="C315" s="8"/>
      <c r="D315" s="29"/>
      <c r="E315" s="130"/>
      <c r="F315" s="201"/>
      <c r="G315" s="196"/>
      <c r="H315" s="196"/>
      <c r="I315" s="196"/>
      <c r="J315" s="196"/>
      <c r="K315" s="196"/>
      <c r="L315" s="8"/>
      <c r="M315" s="8"/>
      <c r="N315" s="8"/>
      <c r="O315" s="130"/>
      <c r="P315" s="15"/>
      <c r="Q315" s="5"/>
    </row>
    <row r="316" spans="1:17" s="38" customFormat="1" ht="15" x14ac:dyDescent="0.25">
      <c r="A316" s="37"/>
      <c r="B316" s="9"/>
      <c r="C316" s="12"/>
      <c r="D316" s="26"/>
      <c r="E316" s="34"/>
      <c r="F316" s="200"/>
      <c r="G316" s="19"/>
      <c r="H316" s="17"/>
      <c r="I316" s="202"/>
      <c r="J316" s="17"/>
      <c r="K316" s="17"/>
      <c r="L316" s="13"/>
      <c r="M316" s="13"/>
      <c r="N316" s="13"/>
      <c r="O316" s="35"/>
      <c r="P316" s="13"/>
      <c r="Q316" s="5"/>
    </row>
    <row r="317" spans="1:17" s="38" customFormat="1" ht="15" x14ac:dyDescent="0.25">
      <c r="A317" s="37"/>
      <c r="B317" s="9"/>
      <c r="C317" s="8"/>
      <c r="D317" s="23"/>
      <c r="E317" s="130"/>
      <c r="F317" s="201"/>
      <c r="G317" s="196"/>
      <c r="H317" s="196"/>
      <c r="I317" s="196"/>
      <c r="J317" s="196"/>
      <c r="K317" s="196"/>
      <c r="L317" s="8"/>
      <c r="M317" s="8"/>
      <c r="N317" s="8"/>
      <c r="O317" s="130"/>
      <c r="P317" s="15"/>
      <c r="Q317" s="5"/>
    </row>
    <row r="318" spans="1:17" s="38" customFormat="1" ht="15.75" thickBot="1" x14ac:dyDescent="0.3">
      <c r="A318" s="37"/>
      <c r="B318" s="9"/>
      <c r="C318" s="78"/>
      <c r="D318" s="29"/>
      <c r="E318" s="10"/>
      <c r="F318" s="199"/>
      <c r="G318" s="30"/>
      <c r="H318" s="30"/>
      <c r="I318" s="30"/>
      <c r="J318" s="30"/>
      <c r="K318" s="30"/>
      <c r="L318" s="15"/>
      <c r="M318" s="15"/>
      <c r="N318" s="15"/>
      <c r="O318" s="10"/>
      <c r="P318" s="15"/>
      <c r="Q318" s="5"/>
    </row>
    <row r="319" spans="1:17" s="38" customFormat="1" ht="15" x14ac:dyDescent="0.25">
      <c r="A319" s="37"/>
      <c r="B319" s="9"/>
      <c r="C319" s="65"/>
      <c r="D319" s="26"/>
      <c r="E319" s="34"/>
      <c r="F319" s="201"/>
      <c r="G319" s="196"/>
      <c r="H319" s="196"/>
      <c r="I319" s="196"/>
      <c r="J319" s="196"/>
      <c r="K319" s="196"/>
      <c r="L319" s="8"/>
      <c r="M319" s="8"/>
      <c r="N319" s="8"/>
      <c r="O319" s="130"/>
      <c r="P319" s="15"/>
      <c r="Q319" s="5"/>
    </row>
    <row r="320" spans="1:17" s="38" customFormat="1" ht="15" x14ac:dyDescent="0.25">
      <c r="A320" s="37"/>
      <c r="B320" s="9"/>
      <c r="C320" s="25"/>
      <c r="D320" s="27"/>
      <c r="E320" s="129"/>
      <c r="F320" s="203"/>
      <c r="G320" s="197"/>
      <c r="H320" s="197"/>
      <c r="I320" s="197"/>
      <c r="J320" s="197"/>
      <c r="K320" s="197"/>
      <c r="L320" s="25"/>
      <c r="M320" s="25"/>
      <c r="N320" s="25"/>
      <c r="O320" s="129"/>
      <c r="P320" s="25"/>
      <c r="Q320" s="5"/>
    </row>
    <row r="321" spans="1:17" s="38" customFormat="1" ht="15.75" thickBot="1" x14ac:dyDescent="0.3">
      <c r="A321" s="37"/>
      <c r="B321" s="9"/>
      <c r="C321" s="66"/>
      <c r="D321" s="27"/>
      <c r="E321" s="10"/>
      <c r="F321" s="199"/>
      <c r="G321" s="30"/>
      <c r="H321" s="30"/>
      <c r="I321" s="30"/>
      <c r="J321" s="30"/>
      <c r="K321" s="30"/>
      <c r="L321" s="15"/>
      <c r="M321" s="15"/>
      <c r="N321" s="15"/>
      <c r="O321" s="10"/>
      <c r="P321" s="15"/>
      <c r="Q321" s="5"/>
    </row>
    <row r="322" spans="1:17" s="38" customFormat="1" ht="15.75" thickBot="1" x14ac:dyDescent="0.3">
      <c r="A322" s="37"/>
      <c r="B322" s="9"/>
      <c r="C322" s="79"/>
      <c r="D322" s="27"/>
      <c r="E322" s="136"/>
      <c r="F322" s="203"/>
      <c r="G322" s="197"/>
      <c r="H322" s="197"/>
      <c r="I322" s="197"/>
      <c r="J322" s="197"/>
      <c r="K322" s="197"/>
      <c r="L322" s="25"/>
      <c r="M322" s="25"/>
      <c r="N322" s="25"/>
      <c r="O322" s="129"/>
      <c r="P322" s="25"/>
      <c r="Q322" s="5"/>
    </row>
    <row r="323" spans="1:17" s="38" customFormat="1" ht="15.75" thickBot="1" x14ac:dyDescent="0.3">
      <c r="A323" s="37"/>
      <c r="B323" s="9"/>
      <c r="C323" s="66"/>
      <c r="D323" s="27"/>
      <c r="E323" s="133"/>
      <c r="F323" s="199"/>
      <c r="G323" s="30"/>
      <c r="H323" s="30"/>
      <c r="I323" s="30"/>
      <c r="J323" s="30"/>
      <c r="K323" s="30"/>
      <c r="L323" s="15"/>
      <c r="M323" s="15"/>
      <c r="N323" s="15"/>
      <c r="O323" s="10"/>
      <c r="P323" s="15"/>
      <c r="Q323" s="5"/>
    </row>
    <row r="324" spans="1:17" s="38" customFormat="1" ht="15.75" thickBot="1" x14ac:dyDescent="0.3">
      <c r="A324" s="37"/>
      <c r="B324" s="9"/>
      <c r="C324" s="67"/>
      <c r="D324" s="26"/>
      <c r="E324" s="132"/>
      <c r="F324" s="200"/>
      <c r="G324" s="19"/>
      <c r="H324" s="19"/>
      <c r="I324" s="17"/>
      <c r="J324" s="17"/>
      <c r="K324" s="17"/>
      <c r="L324" s="13"/>
      <c r="M324" s="13"/>
      <c r="N324" s="13"/>
      <c r="O324" s="35"/>
      <c r="P324" s="13"/>
      <c r="Q324" s="5"/>
    </row>
    <row r="325" spans="1:17" s="38" customFormat="1" ht="15.75" thickBot="1" x14ac:dyDescent="0.3">
      <c r="A325" s="37"/>
      <c r="B325" s="9"/>
      <c r="C325" s="66"/>
      <c r="D325" s="26"/>
      <c r="E325" s="132"/>
      <c r="F325" s="200"/>
      <c r="G325" s="196"/>
      <c r="H325" s="196"/>
      <c r="I325" s="196"/>
      <c r="J325" s="196"/>
      <c r="K325" s="196"/>
      <c r="L325" s="8"/>
      <c r="M325" s="8"/>
      <c r="N325" s="8"/>
      <c r="O325" s="130"/>
      <c r="P325" s="15"/>
      <c r="Q325" s="5"/>
    </row>
    <row r="326" spans="1:17" s="38" customFormat="1" ht="15" x14ac:dyDescent="0.25">
      <c r="A326" s="37"/>
      <c r="B326" s="9"/>
      <c r="C326" s="80"/>
      <c r="D326" s="26"/>
      <c r="E326" s="132"/>
      <c r="F326" s="200"/>
      <c r="G326" s="196"/>
      <c r="H326" s="196"/>
      <c r="I326" s="196"/>
      <c r="J326" s="196"/>
      <c r="K326" s="196"/>
      <c r="L326" s="8"/>
      <c r="M326" s="8"/>
      <c r="N326" s="8"/>
      <c r="O326" s="130"/>
      <c r="P326" s="15"/>
      <c r="Q326" s="5"/>
    </row>
    <row r="327" spans="1:17" s="38" customFormat="1" ht="15" x14ac:dyDescent="0.25">
      <c r="A327" s="37"/>
      <c r="B327" s="9"/>
      <c r="C327" s="15"/>
      <c r="D327" s="26"/>
      <c r="E327" s="132"/>
      <c r="F327" s="200"/>
      <c r="G327" s="196"/>
      <c r="H327" s="196"/>
      <c r="I327" s="196"/>
      <c r="J327" s="196"/>
      <c r="K327" s="196"/>
      <c r="L327" s="8"/>
      <c r="M327" s="8"/>
      <c r="N327" s="8"/>
      <c r="O327" s="130"/>
      <c r="P327" s="15"/>
      <c r="Q327" s="5"/>
    </row>
    <row r="328" spans="1:17" s="38" customFormat="1" ht="15" x14ac:dyDescent="0.25">
      <c r="A328" s="37"/>
      <c r="B328" s="9"/>
      <c r="C328" s="15"/>
      <c r="D328" s="26"/>
      <c r="E328" s="132"/>
      <c r="F328" s="200"/>
      <c r="G328" s="196"/>
      <c r="H328" s="196"/>
      <c r="I328" s="196"/>
      <c r="J328" s="196"/>
      <c r="K328" s="196"/>
      <c r="L328" s="8"/>
      <c r="M328" s="8"/>
      <c r="N328" s="8"/>
      <c r="O328" s="130"/>
      <c r="P328" s="15"/>
      <c r="Q328" s="5"/>
    </row>
    <row r="329" spans="1:17" s="38" customFormat="1" ht="15.75" thickBot="1" x14ac:dyDescent="0.3">
      <c r="A329" s="37"/>
      <c r="B329" s="9"/>
      <c r="C329" s="66"/>
      <c r="D329" s="26"/>
      <c r="E329" s="132"/>
      <c r="F329" s="200"/>
      <c r="G329" s="196"/>
      <c r="H329" s="196"/>
      <c r="I329" s="196"/>
      <c r="J329" s="196"/>
      <c r="K329" s="196"/>
      <c r="L329" s="8"/>
      <c r="M329" s="8"/>
      <c r="N329" s="8"/>
      <c r="O329" s="130"/>
      <c r="P329" s="15"/>
      <c r="Q329" s="5"/>
    </row>
    <row r="330" spans="1:17" s="38" customFormat="1" ht="15.75" thickBot="1" x14ac:dyDescent="0.3">
      <c r="A330" s="37"/>
      <c r="B330" s="9"/>
      <c r="C330" s="66"/>
      <c r="D330" s="26"/>
      <c r="E330" s="132"/>
      <c r="F330" s="200"/>
      <c r="G330" s="196"/>
      <c r="H330" s="196"/>
      <c r="I330" s="196"/>
      <c r="J330" s="196"/>
      <c r="K330" s="196"/>
      <c r="L330" s="8"/>
      <c r="M330" s="8"/>
      <c r="N330" s="8"/>
      <c r="O330" s="130"/>
      <c r="P330" s="15"/>
      <c r="Q330" s="5"/>
    </row>
    <row r="331" spans="1:17" s="38" customFormat="1" ht="15.75" thickBot="1" x14ac:dyDescent="0.3">
      <c r="A331" s="37"/>
      <c r="B331" s="9"/>
      <c r="C331" s="66"/>
      <c r="D331" s="26"/>
      <c r="E331" s="132"/>
      <c r="F331" s="200"/>
      <c r="G331" s="196"/>
      <c r="H331" s="196"/>
      <c r="I331" s="196"/>
      <c r="J331" s="196"/>
      <c r="K331" s="196"/>
      <c r="L331" s="8"/>
      <c r="M331" s="8"/>
      <c r="N331" s="8"/>
      <c r="O331" s="130"/>
      <c r="P331" s="15"/>
      <c r="Q331" s="5"/>
    </row>
    <row r="332" spans="1:17" s="38" customFormat="1" ht="15.75" thickBot="1" x14ac:dyDescent="0.3">
      <c r="A332" s="37"/>
      <c r="B332" s="9"/>
      <c r="C332" s="67"/>
      <c r="D332" s="26"/>
      <c r="E332" s="132"/>
      <c r="F332" s="200"/>
      <c r="G332" s="196"/>
      <c r="H332" s="196"/>
      <c r="I332" s="196"/>
      <c r="J332" s="196"/>
      <c r="K332" s="196"/>
      <c r="L332" s="8"/>
      <c r="M332" s="8"/>
      <c r="N332" s="8"/>
      <c r="O332" s="130"/>
      <c r="P332" s="15"/>
      <c r="Q332" s="5"/>
    </row>
    <row r="333" spans="1:17" s="38" customFormat="1" ht="15.75" thickBot="1" x14ac:dyDescent="0.3">
      <c r="A333" s="37"/>
      <c r="B333" s="9"/>
      <c r="C333" s="66"/>
      <c r="D333" s="26"/>
      <c r="E333" s="132"/>
      <c r="F333" s="200"/>
      <c r="G333" s="196"/>
      <c r="H333" s="196"/>
      <c r="I333" s="196"/>
      <c r="J333" s="196"/>
      <c r="K333" s="196"/>
      <c r="L333" s="8"/>
      <c r="M333" s="8"/>
      <c r="N333" s="8"/>
      <c r="O333" s="130"/>
      <c r="P333" s="15"/>
      <c r="Q333" s="5"/>
    </row>
    <row r="334" spans="1:17" s="38" customFormat="1" ht="15.75" thickBot="1" x14ac:dyDescent="0.3">
      <c r="A334" s="37"/>
      <c r="B334" s="9"/>
      <c r="C334" s="66"/>
      <c r="D334" s="26"/>
      <c r="E334" s="132"/>
      <c r="F334" s="200"/>
      <c r="G334" s="196"/>
      <c r="H334" s="196"/>
      <c r="I334" s="196"/>
      <c r="J334" s="196"/>
      <c r="K334" s="196"/>
      <c r="L334" s="8"/>
      <c r="M334" s="8"/>
      <c r="N334" s="8"/>
      <c r="O334" s="130"/>
      <c r="P334" s="15"/>
      <c r="Q334" s="5"/>
    </row>
    <row r="335" spans="1:17" s="38" customFormat="1" ht="15.75" thickBot="1" x14ac:dyDescent="0.3">
      <c r="A335" s="37"/>
      <c r="B335" s="9"/>
      <c r="C335" s="66"/>
      <c r="D335" s="26"/>
      <c r="E335" s="132"/>
      <c r="F335" s="200"/>
      <c r="G335" s="196"/>
      <c r="H335" s="196"/>
      <c r="I335" s="196"/>
      <c r="J335" s="196"/>
      <c r="K335" s="196"/>
      <c r="L335" s="8"/>
      <c r="M335" s="8"/>
      <c r="N335" s="8"/>
      <c r="O335" s="130"/>
      <c r="P335" s="15"/>
      <c r="Q335" s="5"/>
    </row>
    <row r="336" spans="1:17" s="38" customFormat="1" ht="15.75" thickBot="1" x14ac:dyDescent="0.3">
      <c r="A336" s="37"/>
      <c r="B336" s="9"/>
      <c r="C336" s="66"/>
      <c r="D336" s="26"/>
      <c r="E336" s="132"/>
      <c r="F336" s="200"/>
      <c r="G336" s="196"/>
      <c r="H336" s="196"/>
      <c r="I336" s="196"/>
      <c r="J336" s="196"/>
      <c r="K336" s="196"/>
      <c r="L336" s="8"/>
      <c r="M336" s="8"/>
      <c r="N336" s="8"/>
      <c r="O336" s="130"/>
      <c r="P336" s="15"/>
      <c r="Q336" s="5"/>
    </row>
    <row r="337" spans="1:17" s="38" customFormat="1" ht="15.75" thickBot="1" x14ac:dyDescent="0.3">
      <c r="A337" s="37"/>
      <c r="B337" s="9"/>
      <c r="C337" s="66"/>
      <c r="D337" s="26"/>
      <c r="E337" s="132"/>
      <c r="F337" s="200"/>
      <c r="G337" s="196"/>
      <c r="H337" s="196"/>
      <c r="I337" s="196"/>
      <c r="J337" s="196"/>
      <c r="K337" s="196"/>
      <c r="L337" s="8"/>
      <c r="M337" s="8"/>
      <c r="N337" s="8"/>
      <c r="O337" s="130"/>
      <c r="P337" s="15"/>
      <c r="Q337" s="5"/>
    </row>
    <row r="338" spans="1:17" s="38" customFormat="1" ht="15.75" thickBot="1" x14ac:dyDescent="0.3">
      <c r="A338" s="37"/>
      <c r="B338" s="9"/>
      <c r="C338" s="66"/>
      <c r="D338" s="26"/>
      <c r="E338" s="132"/>
      <c r="F338" s="200"/>
      <c r="G338" s="196"/>
      <c r="H338" s="196"/>
      <c r="I338" s="196"/>
      <c r="J338" s="196"/>
      <c r="K338" s="196"/>
      <c r="L338" s="8"/>
      <c r="M338" s="8"/>
      <c r="N338" s="8"/>
      <c r="O338" s="130"/>
      <c r="P338" s="15"/>
      <c r="Q338" s="5"/>
    </row>
    <row r="339" spans="1:17" s="38" customFormat="1" ht="15.75" thickBot="1" x14ac:dyDescent="0.3">
      <c r="A339" s="37"/>
      <c r="B339" s="9"/>
      <c r="C339" s="66"/>
      <c r="D339" s="26"/>
      <c r="E339" s="132"/>
      <c r="F339" s="200"/>
      <c r="G339" s="196"/>
      <c r="H339" s="196"/>
      <c r="I339" s="196"/>
      <c r="J339" s="196"/>
      <c r="K339" s="196"/>
      <c r="L339" s="8"/>
      <c r="M339" s="8"/>
      <c r="N339" s="8"/>
      <c r="O339" s="130"/>
      <c r="P339" s="15"/>
      <c r="Q339" s="5"/>
    </row>
    <row r="340" spans="1:17" s="38" customFormat="1" ht="15.75" thickBot="1" x14ac:dyDescent="0.3">
      <c r="A340" s="37"/>
      <c r="B340" s="9"/>
      <c r="C340" s="66"/>
      <c r="D340" s="26"/>
      <c r="E340" s="132"/>
      <c r="F340" s="200"/>
      <c r="G340" s="196"/>
      <c r="H340" s="196"/>
      <c r="I340" s="196"/>
      <c r="J340" s="196"/>
      <c r="K340" s="196"/>
      <c r="L340" s="8"/>
      <c r="M340" s="8"/>
      <c r="N340" s="8"/>
      <c r="O340" s="130"/>
      <c r="P340" s="15"/>
      <c r="Q340" s="5"/>
    </row>
    <row r="341" spans="1:17" s="38" customFormat="1" ht="15.75" thickBot="1" x14ac:dyDescent="0.3">
      <c r="A341" s="37"/>
      <c r="B341" s="9"/>
      <c r="C341" s="66"/>
      <c r="D341" s="26"/>
      <c r="E341" s="132"/>
      <c r="F341" s="200"/>
      <c r="G341" s="196"/>
      <c r="H341" s="196"/>
      <c r="I341" s="196"/>
      <c r="J341" s="196"/>
      <c r="K341" s="196"/>
      <c r="L341" s="8"/>
      <c r="M341" s="8"/>
      <c r="N341" s="8"/>
      <c r="O341" s="130"/>
      <c r="P341" s="15"/>
      <c r="Q341" s="5"/>
    </row>
    <row r="342" spans="1:17" s="38" customFormat="1" ht="15.75" thickBot="1" x14ac:dyDescent="0.3">
      <c r="A342" s="37"/>
      <c r="B342" s="9"/>
      <c r="C342" s="74"/>
      <c r="D342" s="26"/>
      <c r="E342" s="134"/>
      <c r="F342" s="204"/>
      <c r="G342" s="19"/>
      <c r="H342" s="17"/>
      <c r="I342" s="17"/>
      <c r="J342" s="17"/>
      <c r="K342" s="17"/>
      <c r="L342" s="13"/>
      <c r="M342" s="13"/>
      <c r="N342" s="13"/>
      <c r="O342" s="35"/>
      <c r="P342" s="13"/>
      <c r="Q342" s="5"/>
    </row>
    <row r="343" spans="1:17" s="38" customFormat="1" ht="15.75" thickBot="1" x14ac:dyDescent="0.3">
      <c r="A343" s="37"/>
      <c r="B343" s="9"/>
      <c r="C343" s="79"/>
      <c r="D343" s="27"/>
      <c r="E343" s="136"/>
      <c r="F343" s="203"/>
      <c r="G343" s="197"/>
      <c r="H343" s="197"/>
      <c r="I343" s="197"/>
      <c r="J343" s="197"/>
      <c r="K343" s="197"/>
      <c r="L343" s="25"/>
      <c r="M343" s="25"/>
      <c r="N343" s="25"/>
      <c r="O343" s="129"/>
      <c r="P343" s="25"/>
      <c r="Q343" s="5"/>
    </row>
    <row r="344" spans="1:17" s="38" customFormat="1" ht="15.75" thickBot="1" x14ac:dyDescent="0.3">
      <c r="A344" s="37"/>
      <c r="B344" s="9"/>
      <c r="C344" s="71"/>
      <c r="D344" s="26"/>
      <c r="E344" s="155"/>
      <c r="F344" s="198"/>
      <c r="G344" s="17"/>
      <c r="H344" s="17"/>
      <c r="I344" s="17"/>
      <c r="J344" s="17"/>
      <c r="K344" s="17"/>
      <c r="L344" s="13"/>
      <c r="M344" s="13"/>
      <c r="N344" s="13"/>
      <c r="O344" s="35"/>
      <c r="P344" s="13"/>
      <c r="Q344" s="5"/>
    </row>
    <row r="345" spans="1:17" s="38" customFormat="1" ht="15.75" thickBot="1" x14ac:dyDescent="0.3">
      <c r="A345" s="37"/>
      <c r="B345" s="9"/>
      <c r="C345" s="71"/>
      <c r="D345" s="26"/>
      <c r="E345" s="155"/>
      <c r="F345" s="198"/>
      <c r="G345" s="17"/>
      <c r="H345" s="17"/>
      <c r="I345" s="17"/>
      <c r="J345" s="17"/>
      <c r="K345" s="17"/>
      <c r="L345" s="13"/>
      <c r="M345" s="13"/>
      <c r="N345" s="13"/>
      <c r="O345" s="35"/>
      <c r="P345" s="13"/>
      <c r="Q345" s="5"/>
    </row>
    <row r="346" spans="1:17" s="38" customFormat="1" ht="15.75" thickBot="1" x14ac:dyDescent="0.3">
      <c r="A346" s="37"/>
      <c r="B346" s="9"/>
      <c r="C346" s="71"/>
      <c r="D346" s="26"/>
      <c r="E346" s="156"/>
      <c r="F346" s="198"/>
      <c r="G346" s="17"/>
      <c r="H346" s="17"/>
      <c r="I346" s="17"/>
      <c r="J346" s="17"/>
      <c r="K346" s="17"/>
      <c r="L346" s="13"/>
      <c r="M346" s="13"/>
      <c r="N346" s="13"/>
      <c r="O346" s="35"/>
      <c r="P346" s="13"/>
      <c r="Q346" s="5"/>
    </row>
    <row r="347" spans="1:17" s="38" customFormat="1" ht="15.75" thickBot="1" x14ac:dyDescent="0.3">
      <c r="A347" s="37"/>
      <c r="B347" s="9"/>
      <c r="C347" s="75"/>
      <c r="D347" s="26"/>
      <c r="E347" s="155"/>
      <c r="F347" s="198"/>
      <c r="G347" s="17"/>
      <c r="H347" s="17"/>
      <c r="I347" s="17"/>
      <c r="J347" s="17"/>
      <c r="K347" s="17"/>
      <c r="L347" s="13"/>
      <c r="M347" s="13"/>
      <c r="N347" s="13"/>
      <c r="O347" s="35"/>
      <c r="P347" s="13"/>
      <c r="Q347" s="5"/>
    </row>
    <row r="348" spans="1:17" s="38" customFormat="1" ht="15.75" thickBot="1" x14ac:dyDescent="0.3">
      <c r="A348" s="37"/>
      <c r="B348" s="9"/>
      <c r="C348" s="68"/>
      <c r="D348" s="29"/>
      <c r="E348" s="135"/>
      <c r="F348" s="201"/>
      <c r="G348" s="196"/>
      <c r="H348" s="196"/>
      <c r="I348" s="196"/>
      <c r="J348" s="196"/>
      <c r="K348" s="196"/>
      <c r="L348" s="8"/>
      <c r="M348" s="8"/>
      <c r="N348" s="8"/>
      <c r="O348" s="130"/>
      <c r="P348" s="15"/>
      <c r="Q348" s="5"/>
    </row>
    <row r="349" spans="1:17" s="38" customFormat="1" ht="15.75" thickBot="1" x14ac:dyDescent="0.3">
      <c r="A349" s="37"/>
      <c r="B349" s="9"/>
      <c r="C349" s="81"/>
      <c r="D349" s="26"/>
      <c r="E349" s="134"/>
      <c r="F349" s="200"/>
      <c r="G349" s="19"/>
      <c r="H349" s="17"/>
      <c r="I349" s="17"/>
      <c r="J349" s="17"/>
      <c r="K349" s="17"/>
      <c r="L349" s="13"/>
      <c r="M349" s="13"/>
      <c r="N349" s="13"/>
      <c r="O349" s="35"/>
      <c r="P349" s="13"/>
      <c r="Q349" s="5"/>
    </row>
    <row r="350" spans="1:17" s="38" customFormat="1" ht="15.75" thickBot="1" x14ac:dyDescent="0.3">
      <c r="A350" s="37"/>
      <c r="B350" s="9"/>
      <c r="C350" s="77"/>
      <c r="D350" s="29"/>
      <c r="E350" s="135"/>
      <c r="F350" s="201"/>
      <c r="G350" s="196"/>
      <c r="H350" s="196"/>
      <c r="I350" s="196"/>
      <c r="J350" s="196"/>
      <c r="K350" s="196"/>
      <c r="L350" s="8"/>
      <c r="M350" s="8"/>
      <c r="N350" s="8"/>
      <c r="O350" s="130"/>
      <c r="P350" s="15"/>
      <c r="Q350" s="5"/>
    </row>
    <row r="351" spans="1:17" s="38" customFormat="1" ht="15.75" thickBot="1" x14ac:dyDescent="0.3">
      <c r="A351" s="37"/>
      <c r="B351" s="9"/>
      <c r="C351" s="76"/>
      <c r="D351" s="27"/>
      <c r="E351" s="136"/>
      <c r="F351" s="203"/>
      <c r="G351" s="197"/>
      <c r="H351" s="197"/>
      <c r="I351" s="197"/>
      <c r="J351" s="197"/>
      <c r="K351" s="197"/>
      <c r="L351" s="25"/>
      <c r="M351" s="25"/>
      <c r="N351" s="25"/>
      <c r="O351" s="129"/>
      <c r="P351" s="25"/>
      <c r="Q351" s="5"/>
    </row>
    <row r="352" spans="1:17" s="38" customFormat="1" ht="15.75" thickBot="1" x14ac:dyDescent="0.3">
      <c r="A352" s="37"/>
      <c r="B352" s="9"/>
      <c r="C352" s="68"/>
      <c r="D352" s="27"/>
      <c r="E352" s="133"/>
      <c r="F352" s="199"/>
      <c r="G352" s="30"/>
      <c r="H352" s="30"/>
      <c r="I352" s="30"/>
      <c r="J352" s="30"/>
      <c r="K352" s="30"/>
      <c r="L352" s="15"/>
      <c r="M352" s="15"/>
      <c r="N352" s="15"/>
      <c r="O352" s="10"/>
      <c r="P352" s="15"/>
      <c r="Q352" s="5"/>
    </row>
    <row r="353" spans="1:17" s="38" customFormat="1" ht="15.75" thickBot="1" x14ac:dyDescent="0.3">
      <c r="A353" s="37"/>
      <c r="B353" s="9"/>
      <c r="C353" s="76"/>
      <c r="D353" s="27"/>
      <c r="E353" s="136"/>
      <c r="F353" s="203"/>
      <c r="G353" s="197"/>
      <c r="H353" s="197"/>
      <c r="I353" s="197"/>
      <c r="J353" s="197"/>
      <c r="K353" s="197"/>
      <c r="L353" s="25"/>
      <c r="M353" s="25"/>
      <c r="N353" s="25"/>
      <c r="O353" s="129"/>
      <c r="P353" s="25"/>
      <c r="Q353" s="5"/>
    </row>
    <row r="354" spans="1:17" s="38" customFormat="1" ht="15.75" thickBot="1" x14ac:dyDescent="0.3">
      <c r="A354" s="37"/>
      <c r="B354" s="9"/>
      <c r="C354" s="68"/>
      <c r="D354" s="26"/>
      <c r="E354" s="132"/>
      <c r="F354" s="200"/>
      <c r="G354" s="196"/>
      <c r="H354" s="196"/>
      <c r="I354" s="196"/>
      <c r="J354" s="196"/>
      <c r="K354" s="196"/>
      <c r="L354" s="8"/>
      <c r="M354" s="8"/>
      <c r="N354" s="8"/>
      <c r="O354" s="130"/>
      <c r="P354" s="15"/>
      <c r="Q354" s="5"/>
    </row>
    <row r="355" spans="1:17" s="38" customFormat="1" ht="15.75" thickBot="1" x14ac:dyDescent="0.3">
      <c r="A355" s="37"/>
      <c r="B355" s="9"/>
      <c r="C355" s="68"/>
      <c r="D355" s="26"/>
      <c r="E355" s="132"/>
      <c r="F355" s="200"/>
      <c r="G355" s="196"/>
      <c r="H355" s="196"/>
      <c r="I355" s="196"/>
      <c r="J355" s="196"/>
      <c r="K355" s="196"/>
      <c r="L355" s="8"/>
      <c r="M355" s="8"/>
      <c r="N355" s="8"/>
      <c r="O355" s="130"/>
      <c r="P355" s="15"/>
      <c r="Q355" s="5"/>
    </row>
    <row r="356" spans="1:17" s="38" customFormat="1" ht="15.75" thickBot="1" x14ac:dyDescent="0.3">
      <c r="A356" s="37"/>
      <c r="B356" s="9"/>
      <c r="C356" s="68"/>
      <c r="D356" s="26"/>
      <c r="E356" s="132"/>
      <c r="F356" s="200"/>
      <c r="G356" s="196"/>
      <c r="H356" s="196"/>
      <c r="I356" s="196"/>
      <c r="J356" s="196"/>
      <c r="K356" s="196"/>
      <c r="L356" s="8"/>
      <c r="M356" s="8"/>
      <c r="N356" s="8"/>
      <c r="O356" s="130"/>
      <c r="P356" s="15"/>
      <c r="Q356" s="5"/>
    </row>
    <row r="357" spans="1:17" s="38" customFormat="1" ht="15.75" thickBot="1" x14ac:dyDescent="0.3">
      <c r="A357" s="37"/>
      <c r="B357" s="9"/>
      <c r="C357" s="68"/>
      <c r="D357" s="26"/>
      <c r="E357" s="132"/>
      <c r="F357" s="200"/>
      <c r="G357" s="196"/>
      <c r="H357" s="196"/>
      <c r="I357" s="196"/>
      <c r="J357" s="196"/>
      <c r="K357" s="196"/>
      <c r="L357" s="8"/>
      <c r="M357" s="8"/>
      <c r="N357" s="8"/>
      <c r="O357" s="130"/>
      <c r="P357" s="15"/>
      <c r="Q357" s="5"/>
    </row>
    <row r="358" spans="1:17" s="38" customFormat="1" ht="15.75" thickBot="1" x14ac:dyDescent="0.3">
      <c r="A358" s="37"/>
      <c r="B358" s="9"/>
      <c r="C358" s="68"/>
      <c r="D358" s="26"/>
      <c r="E358" s="132"/>
      <c r="F358" s="200"/>
      <c r="G358" s="196"/>
      <c r="H358" s="196"/>
      <c r="I358" s="196"/>
      <c r="J358" s="196"/>
      <c r="K358" s="196"/>
      <c r="L358" s="8"/>
      <c r="M358" s="8"/>
      <c r="N358" s="8"/>
      <c r="O358" s="130"/>
      <c r="P358" s="15"/>
      <c r="Q358" s="5"/>
    </row>
    <row r="359" spans="1:17" s="38" customFormat="1" ht="15" x14ac:dyDescent="0.25">
      <c r="A359" s="37"/>
      <c r="B359" s="9"/>
      <c r="C359" s="70"/>
      <c r="D359" s="26"/>
      <c r="E359" s="132"/>
      <c r="F359" s="200"/>
      <c r="G359" s="201"/>
      <c r="H359" s="201"/>
      <c r="I359" s="201"/>
      <c r="J359" s="201"/>
      <c r="K359" s="196"/>
      <c r="L359" s="8"/>
      <c r="M359" s="8"/>
      <c r="N359" s="8"/>
      <c r="O359" s="130"/>
      <c r="P359" s="15"/>
      <c r="Q359" s="5"/>
    </row>
    <row r="360" spans="1:17" s="38" customFormat="1" ht="15" x14ac:dyDescent="0.25">
      <c r="A360" s="37"/>
      <c r="B360" s="9"/>
      <c r="C360" s="15"/>
      <c r="D360" s="13"/>
      <c r="E360" s="35"/>
      <c r="F360" s="19"/>
      <c r="G360" s="196"/>
      <c r="H360" s="196"/>
      <c r="I360" s="196"/>
      <c r="J360" s="196"/>
      <c r="K360" s="196"/>
      <c r="L360" s="8"/>
      <c r="M360" s="8"/>
      <c r="N360" s="8"/>
      <c r="O360" s="130"/>
      <c r="P360" s="15"/>
      <c r="Q360" s="5"/>
    </row>
    <row r="361" spans="1:17" s="38" customFormat="1" ht="15" x14ac:dyDescent="0.25">
      <c r="A361" s="37"/>
      <c r="B361" s="9"/>
      <c r="C361" s="15"/>
      <c r="D361" s="13"/>
      <c r="E361" s="35"/>
      <c r="F361" s="19"/>
      <c r="G361" s="196"/>
      <c r="H361" s="196"/>
      <c r="I361" s="196"/>
      <c r="J361" s="196"/>
      <c r="K361" s="196"/>
      <c r="L361" s="8"/>
      <c r="M361" s="8"/>
      <c r="N361" s="8"/>
      <c r="O361" s="130"/>
      <c r="P361" s="15"/>
      <c r="Q361" s="5"/>
    </row>
    <row r="362" spans="1:17" s="38" customFormat="1" ht="15" x14ac:dyDescent="0.25">
      <c r="A362" s="37"/>
      <c r="B362" s="9"/>
      <c r="C362" s="15"/>
      <c r="D362" s="13"/>
      <c r="E362" s="35"/>
      <c r="F362" s="19"/>
      <c r="G362" s="196"/>
      <c r="H362" s="196"/>
      <c r="I362" s="196"/>
      <c r="J362" s="196"/>
      <c r="K362" s="196"/>
      <c r="L362" s="8"/>
      <c r="M362" s="8"/>
      <c r="N362" s="8"/>
      <c r="O362" s="130"/>
      <c r="P362" s="15"/>
      <c r="Q362" s="5"/>
    </row>
    <row r="363" spans="1:17" s="38" customFormat="1" ht="15" x14ac:dyDescent="0.25">
      <c r="A363" s="37"/>
      <c r="B363" s="9"/>
      <c r="C363" s="15"/>
      <c r="D363" s="13"/>
      <c r="E363" s="35"/>
      <c r="F363" s="19"/>
      <c r="G363" s="196"/>
      <c r="H363" s="196"/>
      <c r="I363" s="196"/>
      <c r="J363" s="196"/>
      <c r="K363" s="196"/>
      <c r="L363" s="8"/>
      <c r="M363" s="8"/>
      <c r="N363" s="8"/>
      <c r="O363" s="130"/>
      <c r="P363" s="15"/>
      <c r="Q363" s="5"/>
    </row>
    <row r="364" spans="1:17" s="38" customFormat="1" ht="15" x14ac:dyDescent="0.25">
      <c r="A364" s="37"/>
      <c r="B364" s="9"/>
      <c r="C364" s="15"/>
      <c r="D364" s="13"/>
      <c r="E364" s="35"/>
      <c r="F364" s="19"/>
      <c r="G364" s="196"/>
      <c r="H364" s="196"/>
      <c r="I364" s="196"/>
      <c r="J364" s="196"/>
      <c r="K364" s="196"/>
      <c r="L364" s="8"/>
      <c r="M364" s="8"/>
      <c r="N364" s="8"/>
      <c r="O364" s="130"/>
      <c r="P364" s="15"/>
      <c r="Q364" s="5"/>
    </row>
    <row r="365" spans="1:17" s="38" customFormat="1" ht="15" x14ac:dyDescent="0.25">
      <c r="A365" s="37"/>
      <c r="B365" s="9"/>
      <c r="C365" s="15"/>
      <c r="D365" s="13"/>
      <c r="E365" s="35"/>
      <c r="F365" s="19"/>
      <c r="G365" s="196"/>
      <c r="H365" s="196"/>
      <c r="I365" s="196"/>
      <c r="J365" s="196"/>
      <c r="K365" s="196"/>
      <c r="L365" s="8"/>
      <c r="M365" s="8"/>
      <c r="N365" s="8"/>
      <c r="O365" s="130"/>
      <c r="P365" s="15"/>
      <c r="Q365" s="5"/>
    </row>
    <row r="366" spans="1:17" s="38" customFormat="1" ht="15" x14ac:dyDescent="0.25">
      <c r="A366" s="37"/>
      <c r="B366" s="9"/>
      <c r="C366" s="12"/>
      <c r="D366" s="13"/>
      <c r="E366" s="153"/>
      <c r="F366" s="19"/>
      <c r="G366" s="17"/>
      <c r="H366" s="17"/>
      <c r="I366" s="17"/>
      <c r="J366" s="17"/>
      <c r="K366" s="17"/>
      <c r="L366" s="13"/>
      <c r="M366" s="13"/>
      <c r="N366" s="13"/>
      <c r="O366" s="35"/>
      <c r="P366" s="13"/>
      <c r="Q366" s="5"/>
    </row>
    <row r="367" spans="1:17" s="38" customFormat="1" ht="15" x14ac:dyDescent="0.25">
      <c r="A367" s="37"/>
      <c r="B367" s="9"/>
      <c r="C367" s="12"/>
      <c r="D367" s="13"/>
      <c r="E367" s="153"/>
      <c r="F367" s="19"/>
      <c r="G367" s="17"/>
      <c r="H367" s="17"/>
      <c r="I367" s="17"/>
      <c r="J367" s="17"/>
      <c r="K367" s="17"/>
      <c r="L367" s="13"/>
      <c r="M367" s="13"/>
      <c r="N367" s="13"/>
      <c r="O367" s="35"/>
      <c r="P367" s="13"/>
      <c r="Q367" s="5"/>
    </row>
    <row r="368" spans="1:17" s="38" customFormat="1" ht="15" x14ac:dyDescent="0.25">
      <c r="A368" s="37"/>
      <c r="B368" s="9"/>
      <c r="C368" s="12"/>
      <c r="D368" s="13"/>
      <c r="E368" s="153"/>
      <c r="F368" s="19"/>
      <c r="G368" s="17"/>
      <c r="H368" s="17"/>
      <c r="I368" s="17"/>
      <c r="J368" s="17"/>
      <c r="K368" s="17"/>
      <c r="L368" s="13"/>
      <c r="M368" s="13"/>
      <c r="N368" s="13"/>
      <c r="O368" s="35"/>
      <c r="P368" s="13"/>
      <c r="Q368" s="5"/>
    </row>
    <row r="369" spans="1:17" s="38" customFormat="1" ht="15" x14ac:dyDescent="0.25">
      <c r="A369" s="37"/>
      <c r="B369" s="9"/>
      <c r="C369" s="12"/>
      <c r="D369" s="13"/>
      <c r="E369" s="153"/>
      <c r="F369" s="19"/>
      <c r="G369" s="17"/>
      <c r="H369" s="17"/>
      <c r="I369" s="17"/>
      <c r="J369" s="17"/>
      <c r="K369" s="17"/>
      <c r="L369" s="13"/>
      <c r="M369" s="13"/>
      <c r="N369" s="13"/>
      <c r="O369" s="35"/>
      <c r="P369" s="13"/>
      <c r="Q369" s="5"/>
    </row>
    <row r="370" spans="1:17" s="38" customFormat="1" ht="15" x14ac:dyDescent="0.25">
      <c r="A370" s="37"/>
      <c r="B370" s="9"/>
      <c r="C370" s="15"/>
      <c r="D370" s="13"/>
      <c r="E370" s="34"/>
      <c r="F370" s="196"/>
      <c r="G370" s="196"/>
      <c r="H370" s="196"/>
      <c r="I370" s="196"/>
      <c r="J370" s="196"/>
      <c r="K370" s="196"/>
      <c r="L370" s="8"/>
      <c r="M370" s="8"/>
      <c r="N370" s="8"/>
      <c r="O370" s="130"/>
      <c r="P370" s="15"/>
      <c r="Q370" s="5"/>
    </row>
    <row r="371" spans="1:17" s="38" customFormat="1" ht="15" x14ac:dyDescent="0.25">
      <c r="A371" s="37"/>
      <c r="B371" s="9"/>
      <c r="C371" s="15"/>
      <c r="D371" s="15"/>
      <c r="E371" s="130"/>
      <c r="F371" s="196"/>
      <c r="G371" s="196"/>
      <c r="H371" s="196"/>
      <c r="I371" s="196"/>
      <c r="J371" s="196"/>
      <c r="K371" s="196"/>
      <c r="L371" s="8"/>
      <c r="M371" s="8"/>
      <c r="N371" s="8"/>
      <c r="O371" s="130"/>
      <c r="P371" s="15"/>
      <c r="Q371" s="5"/>
    </row>
    <row r="372" spans="1:17" s="38" customFormat="1" ht="15" x14ac:dyDescent="0.25">
      <c r="A372" s="37"/>
      <c r="B372" s="9"/>
      <c r="C372" s="12"/>
      <c r="D372" s="13"/>
      <c r="E372" s="34"/>
      <c r="F372" s="19"/>
      <c r="G372" s="17"/>
      <c r="H372" s="17"/>
      <c r="I372" s="17"/>
      <c r="J372" s="17"/>
      <c r="K372" s="17"/>
      <c r="L372" s="13"/>
      <c r="M372" s="13"/>
      <c r="N372" s="13"/>
      <c r="O372" s="35"/>
      <c r="P372" s="13"/>
      <c r="Q372" s="5"/>
    </row>
    <row r="373" spans="1:17" s="38" customFormat="1" ht="15" x14ac:dyDescent="0.25">
      <c r="A373" s="37"/>
      <c r="B373" s="9"/>
      <c r="C373" s="8"/>
      <c r="D373" s="15"/>
      <c r="E373" s="130"/>
      <c r="F373" s="196"/>
      <c r="G373" s="196"/>
      <c r="H373" s="196"/>
      <c r="I373" s="196"/>
      <c r="J373" s="196"/>
      <c r="K373" s="196"/>
      <c r="L373" s="8"/>
      <c r="M373" s="8"/>
      <c r="N373" s="8"/>
      <c r="O373" s="130"/>
      <c r="P373" s="15"/>
      <c r="Q373" s="5"/>
    </row>
    <row r="374" spans="1:17" s="38" customFormat="1" ht="15" x14ac:dyDescent="0.25">
      <c r="A374" s="37"/>
      <c r="B374" s="9"/>
      <c r="C374" s="12"/>
      <c r="D374" s="13"/>
      <c r="E374" s="34"/>
      <c r="F374" s="19"/>
      <c r="G374" s="17"/>
      <c r="H374" s="17"/>
      <c r="I374" s="17"/>
      <c r="J374" s="17"/>
      <c r="K374" s="17"/>
      <c r="L374" s="13"/>
      <c r="M374" s="13"/>
      <c r="N374" s="13"/>
      <c r="O374" s="35"/>
      <c r="P374" s="13"/>
      <c r="Q374" s="5"/>
    </row>
    <row r="375" spans="1:17" s="38" customFormat="1" ht="15" x14ac:dyDescent="0.25">
      <c r="A375" s="37"/>
      <c r="B375" s="9"/>
      <c r="C375" s="12"/>
      <c r="D375" s="13"/>
      <c r="E375" s="34"/>
      <c r="F375" s="19"/>
      <c r="G375" s="19"/>
      <c r="H375" s="17"/>
      <c r="I375" s="17"/>
      <c r="J375" s="17"/>
      <c r="K375" s="17"/>
      <c r="L375" s="13"/>
      <c r="M375" s="13"/>
      <c r="N375" s="13"/>
      <c r="O375" s="35"/>
      <c r="P375" s="13"/>
      <c r="Q375" s="5"/>
    </row>
    <row r="376" spans="1:17" s="38" customFormat="1" ht="15" x14ac:dyDescent="0.25">
      <c r="A376" s="37"/>
      <c r="B376" s="9"/>
      <c r="C376" s="8"/>
      <c r="D376" s="15"/>
      <c r="E376" s="130"/>
      <c r="F376" s="196"/>
      <c r="G376" s="196"/>
      <c r="H376" s="196"/>
      <c r="I376" s="196"/>
      <c r="J376" s="196"/>
      <c r="K376" s="196"/>
      <c r="L376" s="8"/>
      <c r="M376" s="8"/>
      <c r="N376" s="8"/>
      <c r="O376" s="130"/>
      <c r="P376" s="15"/>
      <c r="Q376" s="5"/>
    </row>
    <row r="377" spans="1:17" s="38" customFormat="1" ht="15" x14ac:dyDescent="0.25">
      <c r="A377" s="37"/>
      <c r="B377" s="9"/>
      <c r="C377" s="12"/>
      <c r="D377" s="13"/>
      <c r="E377" s="34"/>
      <c r="F377" s="19"/>
      <c r="G377" s="17"/>
      <c r="H377" s="17"/>
      <c r="I377" s="17"/>
      <c r="J377" s="17"/>
      <c r="K377" s="17"/>
      <c r="L377" s="13"/>
      <c r="M377" s="13"/>
      <c r="N377" s="13"/>
      <c r="O377" s="35"/>
      <c r="P377" s="13"/>
      <c r="Q377" s="5"/>
    </row>
    <row r="378" spans="1:17" s="38" customFormat="1" ht="15" x14ac:dyDescent="0.25">
      <c r="A378" s="37"/>
      <c r="B378" s="9"/>
      <c r="C378" s="15"/>
      <c r="D378" s="13"/>
      <c r="E378" s="34"/>
      <c r="F378" s="196"/>
      <c r="G378" s="196"/>
      <c r="H378" s="196"/>
      <c r="I378" s="196"/>
      <c r="J378" s="196"/>
      <c r="K378" s="196"/>
      <c r="L378" s="8"/>
      <c r="M378" s="8"/>
      <c r="N378" s="8"/>
      <c r="O378" s="130"/>
      <c r="P378" s="15"/>
      <c r="Q378" s="5"/>
    </row>
    <row r="379" spans="1:17" s="38" customFormat="1" ht="15" x14ac:dyDescent="0.25">
      <c r="A379" s="37"/>
      <c r="B379" s="9"/>
      <c r="C379" s="18"/>
      <c r="D379" s="18"/>
      <c r="E379" s="131"/>
      <c r="F379" s="14"/>
      <c r="G379" s="14"/>
      <c r="H379" s="14"/>
      <c r="I379" s="14"/>
      <c r="J379" s="14"/>
      <c r="K379" s="14"/>
      <c r="L379" s="18"/>
      <c r="M379" s="18"/>
      <c r="N379" s="18"/>
      <c r="O379" s="131"/>
      <c r="P379" s="18"/>
      <c r="Q379" s="5"/>
    </row>
    <row r="380" spans="1:17" s="38" customFormat="1" ht="15" x14ac:dyDescent="0.25">
      <c r="A380" s="37"/>
      <c r="B380" s="9"/>
      <c r="C380" s="18"/>
      <c r="D380" s="18"/>
      <c r="E380" s="131"/>
      <c r="F380" s="14"/>
      <c r="G380" s="14"/>
      <c r="H380" s="14"/>
      <c r="I380" s="14"/>
      <c r="J380" s="14"/>
      <c r="K380" s="14"/>
      <c r="L380" s="18"/>
      <c r="M380" s="18"/>
      <c r="N380" s="18"/>
      <c r="O380" s="131"/>
      <c r="P380" s="18"/>
      <c r="Q380" s="5"/>
    </row>
    <row r="381" spans="1:17" s="38" customFormat="1" ht="15" x14ac:dyDescent="0.25">
      <c r="A381" s="37"/>
      <c r="B381" s="9"/>
      <c r="C381" s="18"/>
      <c r="D381" s="18"/>
      <c r="E381" s="131"/>
      <c r="F381" s="14"/>
      <c r="G381" s="14"/>
      <c r="H381" s="14"/>
      <c r="I381" s="14"/>
      <c r="J381" s="14"/>
      <c r="K381" s="14"/>
      <c r="L381" s="18"/>
      <c r="M381" s="18"/>
      <c r="N381" s="18"/>
      <c r="O381" s="131"/>
      <c r="P381" s="18"/>
      <c r="Q381" s="5"/>
    </row>
    <row r="382" spans="1:17" s="38" customFormat="1" ht="15" x14ac:dyDescent="0.25">
      <c r="A382" s="37"/>
      <c r="B382" s="9"/>
      <c r="C382" s="18"/>
      <c r="D382" s="18"/>
      <c r="E382" s="131"/>
      <c r="F382" s="14"/>
      <c r="G382" s="14"/>
      <c r="H382" s="14"/>
      <c r="I382" s="14"/>
      <c r="J382" s="14"/>
      <c r="K382" s="14"/>
      <c r="L382" s="18"/>
      <c r="M382" s="18"/>
      <c r="N382" s="18"/>
      <c r="O382" s="131"/>
      <c r="P382" s="18"/>
      <c r="Q382" s="5"/>
    </row>
    <row r="383" spans="1:17" s="38" customFormat="1" ht="15" x14ac:dyDescent="0.25">
      <c r="A383" s="37"/>
      <c r="B383" s="9"/>
      <c r="C383" s="18"/>
      <c r="D383" s="18"/>
      <c r="E383" s="131"/>
      <c r="F383" s="14"/>
      <c r="G383" s="14"/>
      <c r="H383" s="14"/>
      <c r="I383" s="14"/>
      <c r="J383" s="14"/>
      <c r="K383" s="14"/>
      <c r="L383" s="18"/>
      <c r="M383" s="18"/>
      <c r="N383" s="18"/>
      <c r="O383" s="131"/>
      <c r="P383" s="18"/>
      <c r="Q383" s="5"/>
    </row>
    <row r="384" spans="1:17" s="38" customFormat="1" ht="15" x14ac:dyDescent="0.25">
      <c r="A384" s="37"/>
      <c r="B384" s="9"/>
      <c r="C384" s="18"/>
      <c r="D384" s="18"/>
      <c r="E384" s="131"/>
      <c r="F384" s="14"/>
      <c r="G384" s="14"/>
      <c r="H384" s="14"/>
      <c r="I384" s="14"/>
      <c r="J384" s="14"/>
      <c r="K384" s="14"/>
      <c r="L384" s="18"/>
      <c r="M384" s="18"/>
      <c r="N384" s="18"/>
      <c r="O384" s="131"/>
      <c r="P384" s="18"/>
      <c r="Q384" s="5"/>
    </row>
    <row r="385" spans="1:17" s="38" customFormat="1" ht="15" x14ac:dyDescent="0.25">
      <c r="A385" s="37"/>
      <c r="B385" s="9"/>
      <c r="C385" s="18"/>
      <c r="D385" s="18"/>
      <c r="E385" s="131"/>
      <c r="F385" s="14"/>
      <c r="G385" s="14"/>
      <c r="H385" s="14"/>
      <c r="I385" s="14"/>
      <c r="J385" s="14"/>
      <c r="K385" s="14"/>
      <c r="L385" s="18"/>
      <c r="M385" s="18"/>
      <c r="N385" s="18"/>
      <c r="O385" s="131"/>
      <c r="P385" s="18"/>
      <c r="Q385" s="5"/>
    </row>
    <row r="386" spans="1:17" s="38" customFormat="1" ht="15" x14ac:dyDescent="0.25">
      <c r="A386" s="37"/>
      <c r="B386" s="9"/>
      <c r="C386" s="18"/>
      <c r="D386" s="18"/>
      <c r="E386" s="131"/>
      <c r="F386" s="14"/>
      <c r="G386" s="14"/>
      <c r="H386" s="14"/>
      <c r="I386" s="14"/>
      <c r="J386" s="14"/>
      <c r="K386" s="14"/>
      <c r="L386" s="18"/>
      <c r="M386" s="18"/>
      <c r="N386" s="18"/>
      <c r="O386" s="131"/>
      <c r="P386" s="18"/>
      <c r="Q386" s="5"/>
    </row>
    <row r="387" spans="1:17" s="38" customFormat="1" ht="15" x14ac:dyDescent="0.25">
      <c r="A387" s="37"/>
      <c r="B387" s="9"/>
      <c r="C387" s="18"/>
      <c r="D387" s="18"/>
      <c r="E387" s="131"/>
      <c r="F387" s="14"/>
      <c r="G387" s="14"/>
      <c r="H387" s="14"/>
      <c r="I387" s="14"/>
      <c r="J387" s="14"/>
      <c r="K387" s="14"/>
      <c r="L387" s="18"/>
      <c r="M387" s="18"/>
      <c r="N387" s="18"/>
      <c r="O387" s="131"/>
      <c r="P387" s="18"/>
      <c r="Q387" s="5"/>
    </row>
    <row r="388" spans="1:17" s="38" customFormat="1" ht="15" x14ac:dyDescent="0.25">
      <c r="A388" s="37"/>
      <c r="B388" s="9"/>
      <c r="C388" s="18"/>
      <c r="D388" s="18"/>
      <c r="E388" s="131"/>
      <c r="F388" s="14"/>
      <c r="G388" s="14"/>
      <c r="H388" s="14"/>
      <c r="I388" s="14"/>
      <c r="J388" s="14"/>
      <c r="K388" s="14"/>
      <c r="L388" s="18"/>
      <c r="M388" s="18"/>
      <c r="N388" s="18"/>
      <c r="O388" s="131"/>
      <c r="P388" s="18"/>
      <c r="Q388" s="5"/>
    </row>
    <row r="389" spans="1:17" s="38" customFormat="1" ht="15" x14ac:dyDescent="0.25">
      <c r="A389" s="37"/>
      <c r="B389" s="9"/>
      <c r="C389" s="15"/>
      <c r="D389" s="15"/>
      <c r="E389" s="130"/>
      <c r="F389" s="196"/>
      <c r="G389" s="196"/>
      <c r="H389" s="196"/>
      <c r="I389" s="196"/>
      <c r="J389" s="196"/>
      <c r="K389" s="196"/>
      <c r="L389" s="8"/>
      <c r="M389" s="8"/>
      <c r="N389" s="8"/>
      <c r="O389" s="130"/>
      <c r="P389" s="15"/>
      <c r="Q389" s="5"/>
    </row>
    <row r="390" spans="1:17" s="38" customFormat="1" ht="15" x14ac:dyDescent="0.25">
      <c r="A390" s="37"/>
      <c r="B390" s="9"/>
      <c r="C390" s="15"/>
      <c r="D390" s="15"/>
      <c r="E390" s="130"/>
      <c r="F390" s="196"/>
      <c r="G390" s="196"/>
      <c r="H390" s="196"/>
      <c r="I390" s="196"/>
      <c r="J390" s="196"/>
      <c r="K390" s="196"/>
      <c r="L390" s="8"/>
      <c r="M390" s="8"/>
      <c r="N390" s="8"/>
      <c r="O390" s="130"/>
      <c r="P390" s="15"/>
      <c r="Q390" s="5"/>
    </row>
    <row r="391" spans="1:17" s="38" customFormat="1" ht="15" x14ac:dyDescent="0.25">
      <c r="A391" s="37"/>
      <c r="B391" s="9"/>
      <c r="C391" s="12"/>
      <c r="D391" s="13"/>
      <c r="E391" s="34"/>
      <c r="F391" s="19"/>
      <c r="G391" s="19"/>
      <c r="H391" s="17"/>
      <c r="I391" s="17"/>
      <c r="J391" s="17"/>
      <c r="K391" s="17"/>
      <c r="L391" s="13"/>
      <c r="M391" s="13"/>
      <c r="N391" s="13"/>
      <c r="O391" s="35"/>
      <c r="P391" s="13"/>
      <c r="Q391" s="5"/>
    </row>
  </sheetData>
  <sheetProtection password="CC63" sheet="1" objects="1" scenarios="1"/>
  <autoFilter ref="A11:P305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  <sortState ref="A12:P305">
      <sortCondition descending="1" ref="K11:K305"/>
    </sortState>
  </autoFilter>
  <sortState ref="A12:P31">
    <sortCondition descending="1" ref="N12:N31"/>
  </sortState>
  <mergeCells count="7">
    <mergeCell ref="B8:P8"/>
    <mergeCell ref="B9:P9"/>
    <mergeCell ref="B2:P2"/>
    <mergeCell ref="C3:S3"/>
    <mergeCell ref="B5:P5"/>
    <mergeCell ref="B6:I6"/>
    <mergeCell ref="B7:I7"/>
  </mergeCells>
  <hyperlinks>
    <hyperlink ref="C228" r:id="rId1" display="Архарова Вероника"/>
    <hyperlink ref="C229" r:id="rId2" display="3Бородин Владислав"/>
    <hyperlink ref="C170" r:id="rId3" display="4Востриков Богдан"/>
    <hyperlink ref="C140" r:id="rId4" display="5Зотова Вероника"/>
    <hyperlink ref="C230" r:id="rId5" display="6Киркеснер Виктория"/>
    <hyperlink ref="C171" r:id="rId6" display="7Комарова Дарья"/>
    <hyperlink ref="C200" r:id="rId7" display="8Левина Ксения"/>
    <hyperlink ref="C245" r:id="rId8" display="9Маркизов Дмитрий"/>
    <hyperlink ref="C231" r:id="rId9" display="10Махмудова Мадина"/>
    <hyperlink ref="C141" r:id="rId10" display="11Нигматуллина Екатерина"/>
    <hyperlink ref="C251" r:id="rId11" display="13Ойкин Глеб"/>
    <hyperlink ref="C128" r:id="rId12" display="14Папич Полина"/>
    <hyperlink ref="C114" r:id="rId13" display="15Паращенко Милана"/>
    <hyperlink ref="C172" r:id="rId14" display="17Рудикова Виктория"/>
    <hyperlink ref="C81" r:id="rId15" display="18Саяпин Артём"/>
    <hyperlink ref="C12" r:id="rId16" display="19Силантьева Диана"/>
    <hyperlink ref="C201" r:id="rId17" display="20Сучков Иван"/>
    <hyperlink ref="C246" r:id="rId18" display="21Тищенко Артём"/>
    <hyperlink ref="C247" r:id="rId19" display="23Трунилина Дарья"/>
    <hyperlink ref="C16" r:id="rId20" display="24Филиппов Кирилл"/>
    <hyperlink ref="C73" r:id="rId21" display="25Филюк Радмила"/>
    <hyperlink ref="C82" r:id="rId22" display="26Юрин Вадим"/>
  </hyperlinks>
  <pageMargins left="0.25" right="0.25" top="0.75" bottom="0.75" header="0.3" footer="0.3"/>
  <pageSetup paperSize="9" fitToHeight="0" orientation="landscape" horizontalDpi="180" verticalDpi="180"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S391"/>
  <sheetViews>
    <sheetView topLeftCell="A4" workbookViewId="0">
      <selection activeCell="C4" sqref="C4"/>
    </sheetView>
  </sheetViews>
  <sheetFormatPr defaultColWidth="9.140625" defaultRowHeight="12.75" x14ac:dyDescent="0.25"/>
  <cols>
    <col min="1" max="1" width="8.28515625" style="228" customWidth="1"/>
    <col min="2" max="2" width="6.85546875" style="228" customWidth="1"/>
    <col min="3" max="3" width="22.140625" style="84" customWidth="1"/>
    <col min="4" max="4" width="42" style="228" customWidth="1"/>
    <col min="5" max="5" width="14" style="138" customWidth="1"/>
    <col min="6" max="6" width="5.140625" style="180" customWidth="1"/>
    <col min="7" max="8" width="5.5703125" style="180" bestFit="1" customWidth="1"/>
    <col min="9" max="9" width="5" style="180" customWidth="1"/>
    <col min="10" max="11" width="3.85546875" style="180" customWidth="1"/>
    <col min="12" max="13" width="3.85546875" style="84" customWidth="1"/>
    <col min="14" max="14" width="5.140625" style="84" customWidth="1"/>
    <col min="15" max="15" width="14.28515625" style="147" customWidth="1"/>
    <col min="16" max="16" width="19.42578125" style="84" customWidth="1"/>
    <col min="17" max="16384" width="9.140625" style="228"/>
  </cols>
  <sheetData>
    <row r="2" spans="1:19" ht="15.75" x14ac:dyDescent="0.25">
      <c r="B2" s="269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1:19" ht="15.75" customHeight="1" x14ac:dyDescent="0.25">
      <c r="C3" s="267" t="s">
        <v>12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s="5" customFormat="1" ht="38.25" x14ac:dyDescent="0.25">
      <c r="A4" s="228"/>
      <c r="B4" s="228"/>
      <c r="C4" s="258" t="s">
        <v>2137</v>
      </c>
      <c r="D4" s="84"/>
      <c r="E4" s="138"/>
      <c r="F4" s="157"/>
      <c r="G4" s="180"/>
      <c r="H4" s="180"/>
      <c r="I4" s="180"/>
      <c r="J4" s="180"/>
      <c r="K4" s="180"/>
      <c r="L4" s="84"/>
      <c r="M4" s="84"/>
      <c r="N4" s="84"/>
      <c r="O4" s="147"/>
      <c r="P4" s="84"/>
    </row>
    <row r="5" spans="1:19" s="5" customFormat="1" ht="12.75" customHeight="1" x14ac:dyDescent="0.25">
      <c r="A5" s="22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</row>
    <row r="6" spans="1:19" s="5" customFormat="1" ht="12.75" customHeight="1" x14ac:dyDescent="0.25">
      <c r="A6" s="228"/>
      <c r="B6" s="268"/>
      <c r="C6" s="268"/>
      <c r="D6" s="268"/>
      <c r="E6" s="268"/>
      <c r="F6" s="268"/>
      <c r="G6" s="268"/>
      <c r="H6" s="268"/>
      <c r="I6" s="268"/>
      <c r="J6" s="157"/>
      <c r="K6" s="157"/>
      <c r="L6" s="84"/>
      <c r="M6" s="84"/>
      <c r="N6" s="84"/>
      <c r="O6" s="147"/>
      <c r="P6" s="84"/>
    </row>
    <row r="7" spans="1:19" s="5" customFormat="1" ht="12.75" customHeight="1" x14ac:dyDescent="0.25">
      <c r="A7" s="228"/>
      <c r="B7" s="268"/>
      <c r="C7" s="268"/>
      <c r="D7" s="268"/>
      <c r="E7" s="268"/>
      <c r="F7" s="268"/>
      <c r="G7" s="268"/>
      <c r="H7" s="268"/>
      <c r="I7" s="268"/>
      <c r="J7" s="157"/>
      <c r="K7" s="157"/>
      <c r="L7" s="84"/>
      <c r="M7" s="84"/>
      <c r="N7" s="84"/>
      <c r="O7" s="147"/>
      <c r="P7" s="84"/>
    </row>
    <row r="8" spans="1:19" s="5" customFormat="1" ht="12.75" customHeight="1" x14ac:dyDescent="0.25">
      <c r="A8" s="22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</row>
    <row r="9" spans="1:19" s="5" customFormat="1" ht="12.75" customHeight="1" x14ac:dyDescent="0.25">
      <c r="A9" s="22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</row>
    <row r="10" spans="1:19" s="5" customFormat="1" x14ac:dyDescent="0.25">
      <c r="A10" s="228"/>
      <c r="B10" s="228"/>
      <c r="C10" s="83"/>
      <c r="D10" s="83"/>
      <c r="E10" s="118"/>
      <c r="F10" s="181"/>
      <c r="G10" s="181"/>
      <c r="H10" s="181"/>
      <c r="I10" s="181"/>
      <c r="J10" s="181"/>
      <c r="K10" s="181"/>
      <c r="L10" s="83"/>
      <c r="M10" s="83"/>
      <c r="N10" s="83"/>
      <c r="O10" s="118"/>
      <c r="P10" s="83"/>
    </row>
    <row r="11" spans="1:19" s="84" customFormat="1" ht="123" customHeight="1" x14ac:dyDescent="0.25">
      <c r="A11" s="99" t="s">
        <v>5</v>
      </c>
      <c r="B11" s="99" t="s">
        <v>0</v>
      </c>
      <c r="C11" s="99" t="s">
        <v>2</v>
      </c>
      <c r="D11" s="99" t="s">
        <v>10</v>
      </c>
      <c r="E11" s="99" t="s">
        <v>1</v>
      </c>
      <c r="F11" s="116" t="s">
        <v>8</v>
      </c>
      <c r="G11" s="244" t="s">
        <v>13</v>
      </c>
      <c r="H11" s="244" t="s">
        <v>14</v>
      </c>
      <c r="I11" s="244" t="s">
        <v>15</v>
      </c>
      <c r="J11" s="244" t="s">
        <v>16</v>
      </c>
      <c r="K11" s="116" t="s">
        <v>6</v>
      </c>
      <c r="L11" s="116" t="s">
        <v>4</v>
      </c>
      <c r="M11" s="116" t="s">
        <v>7</v>
      </c>
      <c r="N11" s="116" t="s">
        <v>11</v>
      </c>
      <c r="O11" s="116" t="s">
        <v>9</v>
      </c>
      <c r="P11" s="99" t="s">
        <v>3</v>
      </c>
      <c r="Q11" s="7"/>
    </row>
    <row r="12" spans="1:19" ht="40.15" hidden="1" customHeight="1" x14ac:dyDescent="0.25">
      <c r="A12" s="239" t="s">
        <v>19</v>
      </c>
      <c r="B12" s="236">
        <v>1</v>
      </c>
      <c r="C12" s="88" t="s">
        <v>1646</v>
      </c>
      <c r="D12" s="239" t="s">
        <v>1647</v>
      </c>
      <c r="E12" s="88" t="s">
        <v>1648</v>
      </c>
      <c r="F12" s="231" t="s">
        <v>1406</v>
      </c>
      <c r="G12" s="231">
        <v>12</v>
      </c>
      <c r="H12" s="231">
        <v>16</v>
      </c>
      <c r="I12" s="231">
        <v>9</v>
      </c>
      <c r="J12" s="231">
        <v>14</v>
      </c>
      <c r="K12" s="231">
        <v>51</v>
      </c>
      <c r="L12" s="231"/>
      <c r="M12" s="231"/>
      <c r="N12" s="231"/>
      <c r="O12" s="85" t="s">
        <v>271</v>
      </c>
      <c r="P12" s="88" t="s">
        <v>309</v>
      </c>
      <c r="Q12" s="5"/>
    </row>
    <row r="13" spans="1:19" ht="28.9" hidden="1" customHeight="1" x14ac:dyDescent="0.25">
      <c r="A13" s="239" t="s">
        <v>19</v>
      </c>
      <c r="B13" s="236">
        <v>2</v>
      </c>
      <c r="C13" s="88" t="s">
        <v>1774</v>
      </c>
      <c r="D13" s="236" t="s">
        <v>1847</v>
      </c>
      <c r="E13" s="88" t="s">
        <v>1775</v>
      </c>
      <c r="F13" s="85" t="s">
        <v>1776</v>
      </c>
      <c r="G13" s="85">
        <v>11</v>
      </c>
      <c r="H13" s="85">
        <v>19</v>
      </c>
      <c r="I13" s="85">
        <v>9</v>
      </c>
      <c r="J13" s="85">
        <v>10</v>
      </c>
      <c r="K13" s="85">
        <v>49</v>
      </c>
      <c r="L13" s="85"/>
      <c r="M13" s="85"/>
      <c r="N13" s="85"/>
      <c r="O13" s="85" t="s">
        <v>271</v>
      </c>
      <c r="P13" s="237" t="s">
        <v>377</v>
      </c>
      <c r="Q13" s="5"/>
    </row>
    <row r="14" spans="1:19" ht="45" hidden="1" x14ac:dyDescent="0.25">
      <c r="A14" s="239" t="s">
        <v>19</v>
      </c>
      <c r="B14" s="236">
        <v>3</v>
      </c>
      <c r="C14" s="88" t="s">
        <v>1777</v>
      </c>
      <c r="D14" s="236" t="s">
        <v>1847</v>
      </c>
      <c r="E14" s="88" t="s">
        <v>1778</v>
      </c>
      <c r="F14" s="85" t="s">
        <v>1210</v>
      </c>
      <c r="G14" s="85">
        <v>10</v>
      </c>
      <c r="H14" s="85">
        <v>15</v>
      </c>
      <c r="I14" s="85">
        <v>9</v>
      </c>
      <c r="J14" s="85">
        <v>12</v>
      </c>
      <c r="K14" s="85">
        <v>46</v>
      </c>
      <c r="L14" s="85"/>
      <c r="M14" s="85"/>
      <c r="N14" s="85"/>
      <c r="O14" s="85" t="s">
        <v>271</v>
      </c>
      <c r="P14" s="88" t="s">
        <v>355</v>
      </c>
      <c r="Q14" s="5"/>
    </row>
    <row r="15" spans="1:19" ht="45" hidden="1" x14ac:dyDescent="0.25">
      <c r="A15" s="239" t="s">
        <v>19</v>
      </c>
      <c r="B15" s="236">
        <v>4</v>
      </c>
      <c r="C15" s="88" t="s">
        <v>1649</v>
      </c>
      <c r="D15" s="239" t="s">
        <v>1647</v>
      </c>
      <c r="E15" s="85" t="s">
        <v>1650</v>
      </c>
      <c r="F15" s="230" t="s">
        <v>1406</v>
      </c>
      <c r="G15" s="230">
        <v>7</v>
      </c>
      <c r="H15" s="230">
        <v>11</v>
      </c>
      <c r="I15" s="230">
        <v>8</v>
      </c>
      <c r="J15" s="230">
        <v>13</v>
      </c>
      <c r="K15" s="230">
        <v>39</v>
      </c>
      <c r="L15" s="230"/>
      <c r="M15" s="59"/>
      <c r="N15" s="230"/>
      <c r="O15" s="85" t="s">
        <v>271</v>
      </c>
      <c r="P15" s="88" t="s">
        <v>309</v>
      </c>
      <c r="Q15" s="5"/>
    </row>
    <row r="16" spans="1:19" ht="44.45" hidden="1" customHeight="1" x14ac:dyDescent="0.25">
      <c r="A16" s="239" t="s">
        <v>19</v>
      </c>
      <c r="B16" s="236">
        <v>5</v>
      </c>
      <c r="C16" s="90" t="s">
        <v>1455</v>
      </c>
      <c r="D16" s="90" t="s">
        <v>707</v>
      </c>
      <c r="E16" s="90" t="s">
        <v>1456</v>
      </c>
      <c r="F16" s="236" t="s">
        <v>1197</v>
      </c>
      <c r="G16" s="88">
        <v>10</v>
      </c>
      <c r="H16" s="88">
        <v>19</v>
      </c>
      <c r="I16" s="88">
        <v>9</v>
      </c>
      <c r="J16" s="88">
        <v>0</v>
      </c>
      <c r="K16" s="88">
        <v>38</v>
      </c>
      <c r="L16" s="88"/>
      <c r="M16" s="88"/>
      <c r="N16" s="88"/>
      <c r="O16" s="88" t="s">
        <v>275</v>
      </c>
      <c r="P16" s="236" t="s">
        <v>679</v>
      </c>
      <c r="Q16" s="5"/>
    </row>
    <row r="17" spans="1:17" ht="49.15" hidden="1" customHeight="1" x14ac:dyDescent="0.25">
      <c r="A17" s="239" t="s">
        <v>19</v>
      </c>
      <c r="B17" s="236">
        <v>6</v>
      </c>
      <c r="C17" s="52" t="s">
        <v>1192</v>
      </c>
      <c r="D17" s="237" t="s">
        <v>1193</v>
      </c>
      <c r="E17" s="88" t="s">
        <v>1194</v>
      </c>
      <c r="F17" s="236" t="s">
        <v>1132</v>
      </c>
      <c r="G17" s="237">
        <v>10</v>
      </c>
      <c r="H17" s="237">
        <v>16</v>
      </c>
      <c r="I17" s="237">
        <v>10</v>
      </c>
      <c r="J17" s="237">
        <v>0</v>
      </c>
      <c r="K17" s="237">
        <v>36</v>
      </c>
      <c r="L17" s="237"/>
      <c r="M17" s="237"/>
      <c r="N17" s="236"/>
      <c r="O17" s="88" t="s">
        <v>275</v>
      </c>
      <c r="P17" s="236" t="s">
        <v>767</v>
      </c>
      <c r="Q17" s="5"/>
    </row>
    <row r="18" spans="1:17" ht="45" hidden="1" x14ac:dyDescent="0.25">
      <c r="A18" s="239" t="s">
        <v>19</v>
      </c>
      <c r="B18" s="236">
        <v>7</v>
      </c>
      <c r="C18" s="88" t="s">
        <v>1166</v>
      </c>
      <c r="D18" s="236" t="s">
        <v>1167</v>
      </c>
      <c r="E18" s="237" t="s">
        <v>1168</v>
      </c>
      <c r="F18" s="236" t="s">
        <v>1169</v>
      </c>
      <c r="G18" s="92">
        <v>7</v>
      </c>
      <c r="H18" s="236">
        <v>18</v>
      </c>
      <c r="I18" s="92">
        <v>10</v>
      </c>
      <c r="J18" s="236">
        <v>0</v>
      </c>
      <c r="K18" s="236">
        <v>35</v>
      </c>
      <c r="L18" s="237"/>
      <c r="M18" s="85"/>
      <c r="N18" s="85"/>
      <c r="O18" s="88" t="s">
        <v>275</v>
      </c>
      <c r="P18" s="88" t="s">
        <v>994</v>
      </c>
      <c r="Q18" s="5"/>
    </row>
    <row r="19" spans="1:17" ht="46.9" hidden="1" customHeight="1" x14ac:dyDescent="0.25">
      <c r="A19" s="239" t="s">
        <v>19</v>
      </c>
      <c r="B19" s="236">
        <v>8</v>
      </c>
      <c r="C19" s="90" t="s">
        <v>1457</v>
      </c>
      <c r="D19" s="90" t="s">
        <v>707</v>
      </c>
      <c r="E19" s="90" t="s">
        <v>1458</v>
      </c>
      <c r="F19" s="236" t="s">
        <v>1197</v>
      </c>
      <c r="G19" s="88">
        <v>11</v>
      </c>
      <c r="H19" s="88">
        <v>16</v>
      </c>
      <c r="I19" s="88">
        <v>8</v>
      </c>
      <c r="J19" s="88">
        <v>0</v>
      </c>
      <c r="K19" s="88">
        <v>35</v>
      </c>
      <c r="L19" s="88"/>
      <c r="M19" s="88"/>
      <c r="N19" s="88"/>
      <c r="O19" s="88" t="s">
        <v>275</v>
      </c>
      <c r="P19" s="236" t="s">
        <v>679</v>
      </c>
      <c r="Q19" s="5"/>
    </row>
    <row r="20" spans="1:17" ht="59.45" hidden="1" customHeight="1" x14ac:dyDescent="0.25">
      <c r="A20" s="239" t="s">
        <v>19</v>
      </c>
      <c r="B20" s="236">
        <v>9</v>
      </c>
      <c r="C20" s="234" t="s">
        <v>1195</v>
      </c>
      <c r="D20" s="237" t="s">
        <v>1193</v>
      </c>
      <c r="E20" s="88" t="s">
        <v>1196</v>
      </c>
      <c r="F20" s="88" t="s">
        <v>1197</v>
      </c>
      <c r="G20" s="237">
        <v>10</v>
      </c>
      <c r="H20" s="237">
        <v>10</v>
      </c>
      <c r="I20" s="237">
        <v>8</v>
      </c>
      <c r="J20" s="237">
        <v>6</v>
      </c>
      <c r="K20" s="237">
        <v>34</v>
      </c>
      <c r="L20" s="237"/>
      <c r="M20" s="237"/>
      <c r="N20" s="236"/>
      <c r="O20" s="88" t="s">
        <v>275</v>
      </c>
      <c r="P20" s="236" t="s">
        <v>767</v>
      </c>
      <c r="Q20" s="5"/>
    </row>
    <row r="21" spans="1:17" ht="45" hidden="1" x14ac:dyDescent="0.25">
      <c r="A21" s="239" t="s">
        <v>19</v>
      </c>
      <c r="B21" s="236">
        <v>10</v>
      </c>
      <c r="C21" s="88" t="s">
        <v>1170</v>
      </c>
      <c r="D21" s="236" t="s">
        <v>1167</v>
      </c>
      <c r="E21" s="237" t="s">
        <v>1171</v>
      </c>
      <c r="F21" s="236" t="s">
        <v>1169</v>
      </c>
      <c r="G21" s="92">
        <v>6</v>
      </c>
      <c r="H21" s="236">
        <v>17</v>
      </c>
      <c r="I21" s="92">
        <v>10</v>
      </c>
      <c r="J21" s="236">
        <v>0</v>
      </c>
      <c r="K21" s="236">
        <v>33</v>
      </c>
      <c r="L21" s="237"/>
      <c r="M21" s="85"/>
      <c r="N21" s="85"/>
      <c r="O21" s="88" t="s">
        <v>275</v>
      </c>
      <c r="P21" s="88" t="s">
        <v>994</v>
      </c>
      <c r="Q21" s="5"/>
    </row>
    <row r="22" spans="1:17" ht="60" hidden="1" x14ac:dyDescent="0.25">
      <c r="A22" s="239" t="s">
        <v>19</v>
      </c>
      <c r="B22" s="236">
        <v>11</v>
      </c>
      <c r="C22" s="88" t="s">
        <v>1383</v>
      </c>
      <c r="D22" s="237" t="s">
        <v>58</v>
      </c>
      <c r="E22" s="236" t="s">
        <v>1384</v>
      </c>
      <c r="F22" s="236" t="s">
        <v>1378</v>
      </c>
      <c r="G22" s="92">
        <v>8</v>
      </c>
      <c r="H22" s="92">
        <v>13</v>
      </c>
      <c r="I22" s="92">
        <v>6</v>
      </c>
      <c r="J22" s="92">
        <v>5</v>
      </c>
      <c r="K22" s="92">
        <v>32</v>
      </c>
      <c r="L22" s="92"/>
      <c r="M22" s="92"/>
      <c r="N22" s="236"/>
      <c r="O22" s="88" t="s">
        <v>275</v>
      </c>
      <c r="P22" s="236" t="s">
        <v>61</v>
      </c>
      <c r="Q22" s="5"/>
    </row>
    <row r="23" spans="1:17" ht="60" hidden="1" x14ac:dyDescent="0.25">
      <c r="A23" s="239" t="s">
        <v>19</v>
      </c>
      <c r="B23" s="236">
        <v>12</v>
      </c>
      <c r="C23" s="88" t="s">
        <v>1459</v>
      </c>
      <c r="D23" s="90" t="s">
        <v>707</v>
      </c>
      <c r="E23" s="90" t="s">
        <v>1460</v>
      </c>
      <c r="F23" s="88" t="s">
        <v>1210</v>
      </c>
      <c r="G23" s="88">
        <v>11</v>
      </c>
      <c r="H23" s="88">
        <v>13</v>
      </c>
      <c r="I23" s="88">
        <v>6</v>
      </c>
      <c r="J23" s="88">
        <v>0</v>
      </c>
      <c r="K23" s="88">
        <v>30</v>
      </c>
      <c r="L23" s="88"/>
      <c r="M23" s="88"/>
      <c r="N23" s="88"/>
      <c r="O23" s="88" t="s">
        <v>275</v>
      </c>
      <c r="P23" s="236" t="s">
        <v>679</v>
      </c>
      <c r="Q23" s="5"/>
    </row>
    <row r="24" spans="1:17" ht="56.45" hidden="1" customHeight="1" x14ac:dyDescent="0.25">
      <c r="A24" s="239" t="s">
        <v>19</v>
      </c>
      <c r="B24" s="236">
        <v>13</v>
      </c>
      <c r="C24" s="234" t="s">
        <v>781</v>
      </c>
      <c r="D24" s="237" t="s">
        <v>1193</v>
      </c>
      <c r="E24" s="88" t="s">
        <v>1198</v>
      </c>
      <c r="F24" s="88" t="s">
        <v>1197</v>
      </c>
      <c r="G24" s="237">
        <v>11</v>
      </c>
      <c r="H24" s="237">
        <v>11</v>
      </c>
      <c r="I24" s="237">
        <v>7</v>
      </c>
      <c r="J24" s="237">
        <v>0</v>
      </c>
      <c r="K24" s="237">
        <v>29</v>
      </c>
      <c r="L24" s="237"/>
      <c r="M24" s="237"/>
      <c r="N24" s="237"/>
      <c r="O24" s="88" t="s">
        <v>275</v>
      </c>
      <c r="P24" s="236" t="s">
        <v>767</v>
      </c>
      <c r="Q24" s="5"/>
    </row>
    <row r="25" spans="1:17" ht="45" hidden="1" x14ac:dyDescent="0.25">
      <c r="A25" s="239" t="s">
        <v>19</v>
      </c>
      <c r="B25" s="236">
        <v>14</v>
      </c>
      <c r="C25" s="92" t="s">
        <v>1712</v>
      </c>
      <c r="D25" s="241" t="s">
        <v>626</v>
      </c>
      <c r="E25" s="96" t="s">
        <v>1713</v>
      </c>
      <c r="F25" s="239" t="s">
        <v>1708</v>
      </c>
      <c r="G25" s="88">
        <v>10</v>
      </c>
      <c r="H25" s="88">
        <v>14</v>
      </c>
      <c r="I25" s="88">
        <v>5</v>
      </c>
      <c r="J25" s="88">
        <v>0</v>
      </c>
      <c r="K25" s="88">
        <v>29</v>
      </c>
      <c r="L25" s="88"/>
      <c r="M25" s="88"/>
      <c r="N25" s="88"/>
      <c r="O25" s="88" t="s">
        <v>275</v>
      </c>
      <c r="P25" s="239" t="s">
        <v>629</v>
      </c>
      <c r="Q25" s="5"/>
    </row>
    <row r="26" spans="1:17" ht="45" hidden="1" x14ac:dyDescent="0.25">
      <c r="A26" s="239" t="s">
        <v>19</v>
      </c>
      <c r="B26" s="236">
        <v>15</v>
      </c>
      <c r="C26" s="69" t="s">
        <v>1172</v>
      </c>
      <c r="D26" s="237" t="s">
        <v>1167</v>
      </c>
      <c r="E26" s="236" t="s">
        <v>1173</v>
      </c>
      <c r="F26" s="235" t="s">
        <v>1169</v>
      </c>
      <c r="G26" s="236">
        <v>1</v>
      </c>
      <c r="H26" s="236">
        <v>17</v>
      </c>
      <c r="I26" s="236">
        <v>10</v>
      </c>
      <c r="J26" s="236">
        <v>0</v>
      </c>
      <c r="K26" s="236">
        <v>28</v>
      </c>
      <c r="L26" s="237"/>
      <c r="M26" s="85"/>
      <c r="N26" s="85"/>
      <c r="O26" s="88" t="s">
        <v>275</v>
      </c>
      <c r="P26" s="88" t="s">
        <v>994</v>
      </c>
      <c r="Q26" s="5"/>
    </row>
    <row r="27" spans="1:17" ht="45" hidden="1" x14ac:dyDescent="0.25">
      <c r="A27" s="239" t="s">
        <v>19</v>
      </c>
      <c r="B27" s="236">
        <v>16</v>
      </c>
      <c r="C27" s="52" t="s">
        <v>1721</v>
      </c>
      <c r="D27" s="241" t="s">
        <v>626</v>
      </c>
      <c r="E27" s="96" t="s">
        <v>1722</v>
      </c>
      <c r="F27" s="239" t="s">
        <v>1718</v>
      </c>
      <c r="G27" s="85">
        <v>4</v>
      </c>
      <c r="H27" s="237">
        <v>17</v>
      </c>
      <c r="I27" s="237">
        <v>7</v>
      </c>
      <c r="J27" s="237">
        <v>0</v>
      </c>
      <c r="K27" s="237">
        <v>28</v>
      </c>
      <c r="L27" s="237"/>
      <c r="M27" s="85"/>
      <c r="N27" s="237"/>
      <c r="O27" s="88" t="s">
        <v>275</v>
      </c>
      <c r="P27" s="88" t="s">
        <v>1709</v>
      </c>
      <c r="Q27" s="5"/>
    </row>
    <row r="28" spans="1:17" ht="52.9" hidden="1" customHeight="1" x14ac:dyDescent="0.25">
      <c r="A28" s="239" t="s">
        <v>19</v>
      </c>
      <c r="B28" s="236">
        <v>17</v>
      </c>
      <c r="C28" s="234" t="s">
        <v>764</v>
      </c>
      <c r="D28" s="237" t="s">
        <v>1193</v>
      </c>
      <c r="E28" s="88" t="s">
        <v>1199</v>
      </c>
      <c r="F28" s="88" t="s">
        <v>1197</v>
      </c>
      <c r="G28" s="236">
        <v>10</v>
      </c>
      <c r="H28" s="236">
        <v>10</v>
      </c>
      <c r="I28" s="236">
        <v>7</v>
      </c>
      <c r="J28" s="236">
        <v>0</v>
      </c>
      <c r="K28" s="236">
        <v>27</v>
      </c>
      <c r="L28" s="236"/>
      <c r="M28" s="236"/>
      <c r="N28" s="236"/>
      <c r="O28" s="236" t="s">
        <v>17</v>
      </c>
      <c r="P28" s="236" t="s">
        <v>767</v>
      </c>
      <c r="Q28" s="5"/>
    </row>
    <row r="29" spans="1:17" ht="46.15" hidden="1" customHeight="1" x14ac:dyDescent="0.25">
      <c r="A29" s="239" t="s">
        <v>19</v>
      </c>
      <c r="B29" s="236">
        <v>18</v>
      </c>
      <c r="C29" s="88" t="s">
        <v>1461</v>
      </c>
      <c r="D29" s="90" t="s">
        <v>707</v>
      </c>
      <c r="E29" s="90" t="s">
        <v>1462</v>
      </c>
      <c r="F29" s="88" t="s">
        <v>1210</v>
      </c>
      <c r="G29" s="88">
        <v>10</v>
      </c>
      <c r="H29" s="88">
        <v>10</v>
      </c>
      <c r="I29" s="88">
        <v>7</v>
      </c>
      <c r="J29" s="88">
        <v>0</v>
      </c>
      <c r="K29" s="88">
        <v>27</v>
      </c>
      <c r="L29" s="88"/>
      <c r="M29" s="88"/>
      <c r="N29" s="88"/>
      <c r="O29" s="236" t="s">
        <v>17</v>
      </c>
      <c r="P29" s="236" t="s">
        <v>679</v>
      </c>
      <c r="Q29" s="5"/>
    </row>
    <row r="30" spans="1:17" ht="47.45" hidden="1" customHeight="1" x14ac:dyDescent="0.25">
      <c r="A30" s="239" t="s">
        <v>19</v>
      </c>
      <c r="B30" s="236">
        <v>19</v>
      </c>
      <c r="C30" s="165" t="s">
        <v>1623</v>
      </c>
      <c r="D30" s="236" t="s">
        <v>257</v>
      </c>
      <c r="E30" s="90" t="s">
        <v>1624</v>
      </c>
      <c r="F30" s="237">
        <v>9</v>
      </c>
      <c r="G30" s="165">
        <v>10</v>
      </c>
      <c r="H30" s="165">
        <v>11</v>
      </c>
      <c r="I30" s="165">
        <v>6</v>
      </c>
      <c r="J30" s="165">
        <v>0</v>
      </c>
      <c r="K30" s="165">
        <v>27</v>
      </c>
      <c r="L30" s="165"/>
      <c r="M30" s="165"/>
      <c r="N30" s="165"/>
      <c r="O30" s="236" t="s">
        <v>17</v>
      </c>
      <c r="P30" s="237" t="s">
        <v>266</v>
      </c>
      <c r="Q30" s="5"/>
    </row>
    <row r="31" spans="1:17" ht="45" hidden="1" x14ac:dyDescent="0.25">
      <c r="A31" s="239" t="s">
        <v>19</v>
      </c>
      <c r="B31" s="236">
        <v>20</v>
      </c>
      <c r="C31" s="88" t="s">
        <v>1651</v>
      </c>
      <c r="D31" s="239" t="s">
        <v>1652</v>
      </c>
      <c r="E31" s="88" t="s">
        <v>1653</v>
      </c>
      <c r="F31" s="59" t="s">
        <v>1406</v>
      </c>
      <c r="G31" s="59">
        <v>9</v>
      </c>
      <c r="H31" s="59">
        <v>10</v>
      </c>
      <c r="I31" s="59">
        <v>8</v>
      </c>
      <c r="J31" s="59">
        <v>0</v>
      </c>
      <c r="K31" s="59">
        <v>27</v>
      </c>
      <c r="L31" s="59"/>
      <c r="M31" s="59"/>
      <c r="N31" s="59"/>
      <c r="O31" s="236" t="s">
        <v>17</v>
      </c>
      <c r="P31" s="88" t="s">
        <v>1654</v>
      </c>
      <c r="Q31" s="5"/>
    </row>
    <row r="32" spans="1:17" ht="45" hidden="1" x14ac:dyDescent="0.25">
      <c r="A32" s="239" t="s">
        <v>19</v>
      </c>
      <c r="B32" s="236">
        <v>21</v>
      </c>
      <c r="C32" s="88" t="s">
        <v>1655</v>
      </c>
      <c r="D32" s="239" t="s">
        <v>1652</v>
      </c>
      <c r="E32" s="239" t="s">
        <v>1656</v>
      </c>
      <c r="F32" s="231" t="s">
        <v>1378</v>
      </c>
      <c r="G32" s="59">
        <v>11</v>
      </c>
      <c r="H32" s="59">
        <v>9</v>
      </c>
      <c r="I32" s="59">
        <v>7</v>
      </c>
      <c r="J32" s="59">
        <v>0</v>
      </c>
      <c r="K32" s="231">
        <v>27</v>
      </c>
      <c r="L32" s="59"/>
      <c r="M32" s="59"/>
      <c r="N32" s="59"/>
      <c r="O32" s="236" t="s">
        <v>17</v>
      </c>
      <c r="P32" s="239" t="s">
        <v>1657</v>
      </c>
      <c r="Q32" s="5"/>
    </row>
    <row r="33" spans="1:17" ht="45" hidden="1" x14ac:dyDescent="0.25">
      <c r="A33" s="239" t="s">
        <v>19</v>
      </c>
      <c r="B33" s="236">
        <v>22</v>
      </c>
      <c r="C33" s="229" t="s">
        <v>2028</v>
      </c>
      <c r="D33" s="90" t="s">
        <v>852</v>
      </c>
      <c r="E33" s="90" t="s">
        <v>2029</v>
      </c>
      <c r="F33" s="90">
        <v>9</v>
      </c>
      <c r="G33" s="85">
        <v>2</v>
      </c>
      <c r="H33" s="85">
        <v>4</v>
      </c>
      <c r="I33" s="85">
        <v>8</v>
      </c>
      <c r="J33" s="85">
        <v>13</v>
      </c>
      <c r="K33" s="85">
        <v>27</v>
      </c>
      <c r="L33" s="85"/>
      <c r="M33" s="85"/>
      <c r="N33" s="85"/>
      <c r="O33" s="236" t="s">
        <v>17</v>
      </c>
      <c r="P33" s="90" t="s">
        <v>868</v>
      </c>
      <c r="Q33" s="5"/>
    </row>
    <row r="34" spans="1:17" ht="45" hidden="1" x14ac:dyDescent="0.25">
      <c r="A34" s="239" t="s">
        <v>19</v>
      </c>
      <c r="B34" s="236">
        <v>23</v>
      </c>
      <c r="C34" s="229" t="s">
        <v>1174</v>
      </c>
      <c r="D34" s="90" t="s">
        <v>1167</v>
      </c>
      <c r="E34" s="90" t="s">
        <v>1175</v>
      </c>
      <c r="F34" s="90" t="s">
        <v>1169</v>
      </c>
      <c r="G34" s="88">
        <v>6</v>
      </c>
      <c r="H34" s="236">
        <v>11</v>
      </c>
      <c r="I34" s="88">
        <v>9</v>
      </c>
      <c r="J34" s="236">
        <v>0</v>
      </c>
      <c r="K34" s="88">
        <v>26</v>
      </c>
      <c r="L34" s="88"/>
      <c r="M34" s="85"/>
      <c r="N34" s="85"/>
      <c r="O34" s="236" t="s">
        <v>17</v>
      </c>
      <c r="P34" s="88" t="s">
        <v>994</v>
      </c>
      <c r="Q34" s="5"/>
    </row>
    <row r="35" spans="1:17" ht="45" hidden="1" x14ac:dyDescent="0.25">
      <c r="A35" s="239" t="s">
        <v>19</v>
      </c>
      <c r="B35" s="236">
        <v>24</v>
      </c>
      <c r="C35" s="92" t="s">
        <v>1714</v>
      </c>
      <c r="D35" s="241" t="s">
        <v>626</v>
      </c>
      <c r="E35" s="96" t="s">
        <v>1715</v>
      </c>
      <c r="F35" s="239" t="s">
        <v>1708</v>
      </c>
      <c r="G35" s="88">
        <v>7</v>
      </c>
      <c r="H35" s="88">
        <v>12</v>
      </c>
      <c r="I35" s="88">
        <v>7</v>
      </c>
      <c r="J35" s="88">
        <v>0</v>
      </c>
      <c r="K35" s="88">
        <v>26</v>
      </c>
      <c r="L35" s="88"/>
      <c r="M35" s="88"/>
      <c r="N35" s="88"/>
      <c r="O35" s="236" t="s">
        <v>17</v>
      </c>
      <c r="P35" s="239" t="s">
        <v>629</v>
      </c>
      <c r="Q35" s="5"/>
    </row>
    <row r="36" spans="1:17" ht="45" hidden="1" x14ac:dyDescent="0.25">
      <c r="A36" s="239" t="s">
        <v>19</v>
      </c>
      <c r="B36" s="236">
        <v>25</v>
      </c>
      <c r="C36" s="52" t="s">
        <v>1723</v>
      </c>
      <c r="D36" s="241" t="s">
        <v>626</v>
      </c>
      <c r="E36" s="96" t="s">
        <v>1724</v>
      </c>
      <c r="F36" s="239" t="s">
        <v>1708</v>
      </c>
      <c r="G36" s="85">
        <v>7</v>
      </c>
      <c r="H36" s="85">
        <v>12</v>
      </c>
      <c r="I36" s="237">
        <v>7</v>
      </c>
      <c r="J36" s="237">
        <v>0</v>
      </c>
      <c r="K36" s="237">
        <v>26</v>
      </c>
      <c r="L36" s="237"/>
      <c r="M36" s="85"/>
      <c r="N36" s="237"/>
      <c r="O36" s="236" t="s">
        <v>17</v>
      </c>
      <c r="P36" s="88" t="s">
        <v>1709</v>
      </c>
      <c r="Q36" s="5"/>
    </row>
    <row r="37" spans="1:17" ht="45" hidden="1" x14ac:dyDescent="0.25">
      <c r="A37" s="239" t="s">
        <v>19</v>
      </c>
      <c r="B37" s="236">
        <v>26</v>
      </c>
      <c r="C37" s="69" t="s">
        <v>2026</v>
      </c>
      <c r="D37" s="237" t="s">
        <v>852</v>
      </c>
      <c r="E37" s="236" t="s">
        <v>2027</v>
      </c>
      <c r="F37" s="235">
        <v>9</v>
      </c>
      <c r="G37" s="85">
        <v>4</v>
      </c>
      <c r="H37" s="85">
        <v>8</v>
      </c>
      <c r="I37" s="85">
        <v>4</v>
      </c>
      <c r="J37" s="85">
        <v>10</v>
      </c>
      <c r="K37" s="85">
        <v>26</v>
      </c>
      <c r="L37" s="85"/>
      <c r="M37" s="85"/>
      <c r="N37" s="85"/>
      <c r="O37" s="236" t="s">
        <v>17</v>
      </c>
      <c r="P37" s="88" t="s">
        <v>868</v>
      </c>
      <c r="Q37" s="5"/>
    </row>
    <row r="38" spans="1:17" ht="60" hidden="1" x14ac:dyDescent="0.25">
      <c r="A38" s="239" t="s">
        <v>19</v>
      </c>
      <c r="B38" s="236">
        <v>27</v>
      </c>
      <c r="C38" s="88" t="s">
        <v>2083</v>
      </c>
      <c r="D38" s="88" t="s">
        <v>870</v>
      </c>
      <c r="E38" s="88" t="s">
        <v>2084</v>
      </c>
      <c r="F38" s="88">
        <v>9</v>
      </c>
      <c r="G38" s="88">
        <v>7</v>
      </c>
      <c r="H38" s="88">
        <v>13</v>
      </c>
      <c r="I38" s="88">
        <v>6</v>
      </c>
      <c r="J38" s="88">
        <v>0</v>
      </c>
      <c r="K38" s="88">
        <v>26</v>
      </c>
      <c r="L38" s="88"/>
      <c r="M38" s="88"/>
      <c r="N38" s="88"/>
      <c r="O38" s="236" t="s">
        <v>17</v>
      </c>
      <c r="P38" s="88" t="s">
        <v>2085</v>
      </c>
      <c r="Q38" s="5"/>
    </row>
    <row r="39" spans="1:17" ht="45" hidden="1" x14ac:dyDescent="0.25">
      <c r="A39" s="239" t="s">
        <v>19</v>
      </c>
      <c r="B39" s="236">
        <v>28</v>
      </c>
      <c r="C39" s="236" t="s">
        <v>1725</v>
      </c>
      <c r="D39" s="237" t="s">
        <v>646</v>
      </c>
      <c r="E39" s="236" t="s">
        <v>1726</v>
      </c>
      <c r="F39" s="236">
        <v>9</v>
      </c>
      <c r="G39" s="85">
        <v>8</v>
      </c>
      <c r="H39" s="85">
        <v>12</v>
      </c>
      <c r="I39" s="237">
        <v>5</v>
      </c>
      <c r="J39" s="237">
        <v>0</v>
      </c>
      <c r="K39" s="237">
        <v>25</v>
      </c>
      <c r="L39" s="237"/>
      <c r="M39" s="85"/>
      <c r="N39" s="237"/>
      <c r="O39" s="236" t="s">
        <v>17</v>
      </c>
      <c r="P39" s="88" t="s">
        <v>648</v>
      </c>
      <c r="Q39" s="5"/>
    </row>
    <row r="40" spans="1:17" ht="45" hidden="1" x14ac:dyDescent="0.25">
      <c r="A40" s="239" t="s">
        <v>19</v>
      </c>
      <c r="B40" s="236">
        <v>29</v>
      </c>
      <c r="C40" s="88" t="s">
        <v>1779</v>
      </c>
      <c r="D40" s="236" t="s">
        <v>1847</v>
      </c>
      <c r="E40" s="88" t="s">
        <v>1780</v>
      </c>
      <c r="F40" s="85" t="s">
        <v>1781</v>
      </c>
      <c r="G40" s="85">
        <v>7</v>
      </c>
      <c r="H40" s="85">
        <v>11</v>
      </c>
      <c r="I40" s="85">
        <v>7</v>
      </c>
      <c r="J40" s="85">
        <v>0</v>
      </c>
      <c r="K40" s="85">
        <v>25</v>
      </c>
      <c r="L40" s="85"/>
      <c r="M40" s="85"/>
      <c r="N40" s="85"/>
      <c r="O40" s="236" t="s">
        <v>17</v>
      </c>
      <c r="P40" s="88" t="s">
        <v>366</v>
      </c>
      <c r="Q40" s="5"/>
    </row>
    <row r="41" spans="1:17" ht="39" hidden="1" customHeight="1" x14ac:dyDescent="0.25">
      <c r="A41" s="239" t="s">
        <v>19</v>
      </c>
      <c r="B41" s="236">
        <v>30</v>
      </c>
      <c r="C41" s="88" t="s">
        <v>1176</v>
      </c>
      <c r="D41" s="236" t="s">
        <v>1167</v>
      </c>
      <c r="E41" s="237" t="s">
        <v>1177</v>
      </c>
      <c r="F41" s="236" t="s">
        <v>1169</v>
      </c>
      <c r="G41" s="236">
        <v>6</v>
      </c>
      <c r="H41" s="236">
        <v>9</v>
      </c>
      <c r="I41" s="236">
        <v>9</v>
      </c>
      <c r="J41" s="236">
        <v>0</v>
      </c>
      <c r="K41" s="236">
        <v>24</v>
      </c>
      <c r="L41" s="237"/>
      <c r="M41" s="85"/>
      <c r="N41" s="85"/>
      <c r="O41" s="236" t="s">
        <v>17</v>
      </c>
      <c r="P41" s="88" t="s">
        <v>994</v>
      </c>
      <c r="Q41" s="5"/>
    </row>
    <row r="42" spans="1:17" ht="45" hidden="1" x14ac:dyDescent="0.25">
      <c r="A42" s="239" t="s">
        <v>19</v>
      </c>
      <c r="B42" s="236">
        <v>31</v>
      </c>
      <c r="C42" s="88" t="s">
        <v>1178</v>
      </c>
      <c r="D42" s="236" t="s">
        <v>1167</v>
      </c>
      <c r="E42" s="237" t="s">
        <v>1179</v>
      </c>
      <c r="F42" s="236" t="s">
        <v>1169</v>
      </c>
      <c r="G42" s="88">
        <v>4</v>
      </c>
      <c r="H42" s="236">
        <v>11</v>
      </c>
      <c r="I42" s="88">
        <v>9</v>
      </c>
      <c r="J42" s="236">
        <v>0</v>
      </c>
      <c r="K42" s="88">
        <v>24</v>
      </c>
      <c r="L42" s="88"/>
      <c r="M42" s="85"/>
      <c r="N42" s="85"/>
      <c r="O42" s="236" t="s">
        <v>17</v>
      </c>
      <c r="P42" s="88" t="s">
        <v>994</v>
      </c>
      <c r="Q42" s="5"/>
    </row>
    <row r="43" spans="1:17" ht="60" hidden="1" x14ac:dyDescent="0.25">
      <c r="A43" s="239" t="s">
        <v>19</v>
      </c>
      <c r="B43" s="236">
        <v>32</v>
      </c>
      <c r="C43" s="88" t="s">
        <v>1463</v>
      </c>
      <c r="D43" s="90" t="s">
        <v>707</v>
      </c>
      <c r="E43" s="90" t="s">
        <v>1464</v>
      </c>
      <c r="F43" s="88" t="s">
        <v>1210</v>
      </c>
      <c r="G43" s="88">
        <v>7</v>
      </c>
      <c r="H43" s="88">
        <v>11</v>
      </c>
      <c r="I43" s="88">
        <v>5</v>
      </c>
      <c r="J43" s="88">
        <v>0</v>
      </c>
      <c r="K43" s="88">
        <v>23</v>
      </c>
      <c r="L43" s="88"/>
      <c r="M43" s="88"/>
      <c r="N43" s="88"/>
      <c r="O43" s="236" t="s">
        <v>17</v>
      </c>
      <c r="P43" s="236" t="s">
        <v>679</v>
      </c>
      <c r="Q43" s="5"/>
    </row>
    <row r="44" spans="1:17" ht="45" hidden="1" x14ac:dyDescent="0.25">
      <c r="A44" s="239" t="s">
        <v>19</v>
      </c>
      <c r="B44" s="236">
        <v>33</v>
      </c>
      <c r="C44" s="236" t="s">
        <v>1706</v>
      </c>
      <c r="D44" s="241" t="s">
        <v>626</v>
      </c>
      <c r="E44" s="96" t="s">
        <v>1707</v>
      </c>
      <c r="F44" s="239" t="s">
        <v>1708</v>
      </c>
      <c r="G44" s="236">
        <v>7</v>
      </c>
      <c r="H44" s="237">
        <v>11</v>
      </c>
      <c r="I44" s="237">
        <v>5</v>
      </c>
      <c r="J44" s="237">
        <v>0</v>
      </c>
      <c r="K44" s="237">
        <v>23</v>
      </c>
      <c r="L44" s="237"/>
      <c r="M44" s="237"/>
      <c r="N44" s="237"/>
      <c r="O44" s="236" t="s">
        <v>17</v>
      </c>
      <c r="P44" s="88" t="s">
        <v>1709</v>
      </c>
      <c r="Q44" s="5"/>
    </row>
    <row r="45" spans="1:17" ht="75" hidden="1" x14ac:dyDescent="0.25">
      <c r="A45" s="239" t="s">
        <v>19</v>
      </c>
      <c r="B45" s="236">
        <v>34</v>
      </c>
      <c r="C45" s="69" t="s">
        <v>2060</v>
      </c>
      <c r="D45" s="237" t="s">
        <v>908</v>
      </c>
      <c r="E45" s="236" t="s">
        <v>2061</v>
      </c>
      <c r="F45" s="235">
        <v>9</v>
      </c>
      <c r="G45" s="88">
        <v>11</v>
      </c>
      <c r="H45" s="88">
        <v>4</v>
      </c>
      <c r="I45" s="88">
        <v>8</v>
      </c>
      <c r="J45" s="88">
        <v>0</v>
      </c>
      <c r="K45" s="236">
        <v>23</v>
      </c>
      <c r="L45" s="237"/>
      <c r="M45" s="85"/>
      <c r="N45" s="85"/>
      <c r="O45" s="236" t="s">
        <v>17</v>
      </c>
      <c r="P45" s="237" t="s">
        <v>906</v>
      </c>
      <c r="Q45" s="5"/>
    </row>
    <row r="46" spans="1:17" ht="60" hidden="1" x14ac:dyDescent="0.25">
      <c r="A46" s="239" t="s">
        <v>19</v>
      </c>
      <c r="B46" s="236">
        <v>35</v>
      </c>
      <c r="C46" s="245" t="s">
        <v>1124</v>
      </c>
      <c r="D46" s="160" t="s">
        <v>28</v>
      </c>
      <c r="E46" s="243" t="s">
        <v>1131</v>
      </c>
      <c r="F46" s="236" t="s">
        <v>1132</v>
      </c>
      <c r="G46" s="236">
        <v>5</v>
      </c>
      <c r="H46" s="236">
        <v>8</v>
      </c>
      <c r="I46" s="236">
        <v>9</v>
      </c>
      <c r="J46" s="236">
        <v>0</v>
      </c>
      <c r="K46" s="236">
        <v>22</v>
      </c>
      <c r="L46" s="236"/>
      <c r="M46" s="236"/>
      <c r="N46" s="236"/>
      <c r="O46" s="236" t="s">
        <v>17</v>
      </c>
      <c r="P46" s="236" t="s">
        <v>1133</v>
      </c>
      <c r="Q46" s="5"/>
    </row>
    <row r="47" spans="1:17" ht="90" hidden="1" x14ac:dyDescent="0.25">
      <c r="A47" s="239" t="s">
        <v>19</v>
      </c>
      <c r="B47" s="236">
        <v>36</v>
      </c>
      <c r="C47" s="234" t="s">
        <v>1200</v>
      </c>
      <c r="D47" s="237" t="s">
        <v>1193</v>
      </c>
      <c r="E47" s="88" t="s">
        <v>1201</v>
      </c>
      <c r="F47" s="88" t="s">
        <v>1197</v>
      </c>
      <c r="G47" s="237">
        <v>8</v>
      </c>
      <c r="H47" s="237">
        <v>7</v>
      </c>
      <c r="I47" s="237">
        <v>7</v>
      </c>
      <c r="J47" s="237">
        <v>0</v>
      </c>
      <c r="K47" s="237">
        <v>22</v>
      </c>
      <c r="L47" s="237"/>
      <c r="M47" s="237"/>
      <c r="N47" s="236"/>
      <c r="O47" s="236" t="s">
        <v>17</v>
      </c>
      <c r="P47" s="236" t="s">
        <v>767</v>
      </c>
      <c r="Q47" s="5"/>
    </row>
    <row r="48" spans="1:17" ht="60" hidden="1" x14ac:dyDescent="0.25">
      <c r="A48" s="239" t="s">
        <v>19</v>
      </c>
      <c r="B48" s="236">
        <v>37</v>
      </c>
      <c r="C48" s="88" t="s">
        <v>1411</v>
      </c>
      <c r="D48" s="236" t="s">
        <v>964</v>
      </c>
      <c r="E48" s="88" t="s">
        <v>1412</v>
      </c>
      <c r="F48" s="237" t="s">
        <v>1406</v>
      </c>
      <c r="G48" s="85">
        <v>8</v>
      </c>
      <c r="H48" s="85">
        <v>5</v>
      </c>
      <c r="I48" s="85">
        <v>9</v>
      </c>
      <c r="J48" s="85">
        <v>0</v>
      </c>
      <c r="K48" s="237">
        <f>SUM(G48:J48)</f>
        <v>22</v>
      </c>
      <c r="L48" s="236"/>
      <c r="M48" s="237"/>
      <c r="N48" s="237"/>
      <c r="O48" s="236" t="s">
        <v>17</v>
      </c>
      <c r="P48" s="88" t="s">
        <v>1413</v>
      </c>
      <c r="Q48" s="5"/>
    </row>
    <row r="49" spans="1:17" ht="60" hidden="1" x14ac:dyDescent="0.25">
      <c r="A49" s="239" t="s">
        <v>19</v>
      </c>
      <c r="B49" s="236">
        <v>38</v>
      </c>
      <c r="C49" s="88" t="s">
        <v>1465</v>
      </c>
      <c r="D49" s="90" t="s">
        <v>707</v>
      </c>
      <c r="E49" s="90" t="s">
        <v>1466</v>
      </c>
      <c r="F49" s="88" t="s">
        <v>1132</v>
      </c>
      <c r="G49" s="88">
        <v>6</v>
      </c>
      <c r="H49" s="88">
        <v>9</v>
      </c>
      <c r="I49" s="88">
        <v>7</v>
      </c>
      <c r="J49" s="88">
        <v>0</v>
      </c>
      <c r="K49" s="88">
        <v>22</v>
      </c>
      <c r="L49" s="88"/>
      <c r="M49" s="88"/>
      <c r="N49" s="88"/>
      <c r="O49" s="236" t="s">
        <v>17</v>
      </c>
      <c r="P49" s="236" t="s">
        <v>679</v>
      </c>
      <c r="Q49" s="5"/>
    </row>
    <row r="50" spans="1:17" ht="45" hidden="1" x14ac:dyDescent="0.25">
      <c r="A50" s="239" t="s">
        <v>19</v>
      </c>
      <c r="B50" s="236">
        <v>39</v>
      </c>
      <c r="C50" s="88" t="s">
        <v>1782</v>
      </c>
      <c r="D50" s="236" t="s">
        <v>1847</v>
      </c>
      <c r="E50" s="88" t="s">
        <v>1783</v>
      </c>
      <c r="F50" s="85" t="s">
        <v>1776</v>
      </c>
      <c r="G50" s="85">
        <v>6</v>
      </c>
      <c r="H50" s="85">
        <v>7</v>
      </c>
      <c r="I50" s="85">
        <v>9</v>
      </c>
      <c r="J50" s="85">
        <v>0</v>
      </c>
      <c r="K50" s="85">
        <v>22</v>
      </c>
      <c r="L50" s="85"/>
      <c r="M50" s="85"/>
      <c r="N50" s="85"/>
      <c r="O50" s="236" t="s">
        <v>17</v>
      </c>
      <c r="P50" s="237" t="s">
        <v>377</v>
      </c>
      <c r="Q50" s="5"/>
    </row>
    <row r="51" spans="1:17" ht="60" hidden="1" x14ac:dyDescent="0.25">
      <c r="A51" s="239" t="s">
        <v>19</v>
      </c>
      <c r="B51" s="236">
        <v>40</v>
      </c>
      <c r="C51" s="236" t="s">
        <v>1404</v>
      </c>
      <c r="D51" s="236" t="s">
        <v>964</v>
      </c>
      <c r="E51" s="88" t="s">
        <v>1405</v>
      </c>
      <c r="F51" s="237" t="s">
        <v>1406</v>
      </c>
      <c r="G51" s="237">
        <v>9</v>
      </c>
      <c r="H51" s="237">
        <v>8</v>
      </c>
      <c r="I51" s="237">
        <v>4</v>
      </c>
      <c r="J51" s="237">
        <v>0</v>
      </c>
      <c r="K51" s="237">
        <f>SUM(G51:J51)</f>
        <v>21</v>
      </c>
      <c r="L51" s="237"/>
      <c r="M51" s="237"/>
      <c r="N51" s="85"/>
      <c r="O51" s="236" t="s">
        <v>17</v>
      </c>
      <c r="P51" s="237" t="s">
        <v>1061</v>
      </c>
      <c r="Q51" s="5"/>
    </row>
    <row r="52" spans="1:17" ht="45" hidden="1" x14ac:dyDescent="0.25">
      <c r="A52" s="239" t="s">
        <v>19</v>
      </c>
      <c r="B52" s="236">
        <v>41</v>
      </c>
      <c r="C52" s="236" t="s">
        <v>1563</v>
      </c>
      <c r="D52" s="236" t="s">
        <v>106</v>
      </c>
      <c r="E52" s="236" t="s">
        <v>1564</v>
      </c>
      <c r="F52" s="242">
        <v>9</v>
      </c>
      <c r="G52" s="242">
        <v>7</v>
      </c>
      <c r="H52" s="242">
        <v>12</v>
      </c>
      <c r="I52" s="242">
        <v>2</v>
      </c>
      <c r="J52" s="242">
        <v>0</v>
      </c>
      <c r="K52" s="242">
        <v>21</v>
      </c>
      <c r="L52" s="242"/>
      <c r="M52" s="88"/>
      <c r="N52" s="236"/>
      <c r="O52" s="236" t="s">
        <v>17</v>
      </c>
      <c r="P52" s="92" t="s">
        <v>142</v>
      </c>
      <c r="Q52" s="5"/>
    </row>
    <row r="53" spans="1:17" ht="75" hidden="1" x14ac:dyDescent="0.25">
      <c r="A53" s="239" t="s">
        <v>19</v>
      </c>
      <c r="B53" s="236">
        <v>42</v>
      </c>
      <c r="C53" s="229" t="s">
        <v>2062</v>
      </c>
      <c r="D53" s="237" t="s">
        <v>908</v>
      </c>
      <c r="E53" s="236" t="s">
        <v>2063</v>
      </c>
      <c r="F53" s="90">
        <v>9</v>
      </c>
      <c r="G53" s="90">
        <v>11</v>
      </c>
      <c r="H53" s="90">
        <v>4</v>
      </c>
      <c r="I53" s="90">
        <v>5</v>
      </c>
      <c r="J53" s="90">
        <v>0</v>
      </c>
      <c r="K53" s="88">
        <v>20</v>
      </c>
      <c r="L53" s="88"/>
      <c r="M53" s="85"/>
      <c r="N53" s="85"/>
      <c r="O53" s="236" t="s">
        <v>17</v>
      </c>
      <c r="P53" s="237" t="s">
        <v>906</v>
      </c>
      <c r="Q53" s="5"/>
    </row>
    <row r="54" spans="1:17" ht="60" hidden="1" x14ac:dyDescent="0.25">
      <c r="A54" s="239" t="s">
        <v>19</v>
      </c>
      <c r="B54" s="236">
        <v>43</v>
      </c>
      <c r="C54" s="88" t="s">
        <v>2081</v>
      </c>
      <c r="D54" s="88" t="s">
        <v>870</v>
      </c>
      <c r="E54" s="88" t="s">
        <v>2082</v>
      </c>
      <c r="F54" s="88">
        <v>9</v>
      </c>
      <c r="G54" s="88">
        <v>1</v>
      </c>
      <c r="H54" s="88">
        <v>5</v>
      </c>
      <c r="I54" s="88">
        <v>5</v>
      </c>
      <c r="J54" s="88">
        <v>0</v>
      </c>
      <c r="K54" s="88">
        <v>20</v>
      </c>
      <c r="L54" s="88"/>
      <c r="M54" s="88"/>
      <c r="N54" s="88"/>
      <c r="O54" s="236" t="s">
        <v>17</v>
      </c>
      <c r="P54" s="88" t="s">
        <v>872</v>
      </c>
      <c r="Q54" s="5"/>
    </row>
    <row r="55" spans="1:17" ht="60" hidden="1" x14ac:dyDescent="0.25">
      <c r="A55" s="239" t="s">
        <v>19</v>
      </c>
      <c r="B55" s="236">
        <v>44</v>
      </c>
      <c r="C55" s="88" t="s">
        <v>2033</v>
      </c>
      <c r="D55" s="236" t="s">
        <v>923</v>
      </c>
      <c r="E55" s="236" t="s">
        <v>2034</v>
      </c>
      <c r="F55" s="236" t="s">
        <v>1197</v>
      </c>
      <c r="G55" s="92">
        <v>5</v>
      </c>
      <c r="H55" s="92">
        <v>8</v>
      </c>
      <c r="I55" s="92">
        <v>5</v>
      </c>
      <c r="J55" s="92">
        <v>0</v>
      </c>
      <c r="K55" s="92">
        <v>19</v>
      </c>
      <c r="L55" s="92"/>
      <c r="M55" s="92"/>
      <c r="N55" s="92"/>
      <c r="O55" s="236" t="s">
        <v>17</v>
      </c>
      <c r="P55" s="236" t="s">
        <v>927</v>
      </c>
      <c r="Q55" s="5"/>
    </row>
    <row r="56" spans="1:17" ht="60" hidden="1" x14ac:dyDescent="0.25">
      <c r="A56" s="239" t="s">
        <v>19</v>
      </c>
      <c r="B56" s="236">
        <v>45</v>
      </c>
      <c r="C56" s="88" t="s">
        <v>1376</v>
      </c>
      <c r="D56" s="237" t="s">
        <v>58</v>
      </c>
      <c r="E56" s="236" t="s">
        <v>1377</v>
      </c>
      <c r="F56" s="236" t="s">
        <v>1378</v>
      </c>
      <c r="G56" s="92">
        <v>5</v>
      </c>
      <c r="H56" s="92">
        <v>10</v>
      </c>
      <c r="I56" s="92">
        <v>3</v>
      </c>
      <c r="J56" s="92">
        <v>0</v>
      </c>
      <c r="K56" s="92">
        <v>18</v>
      </c>
      <c r="L56" s="92"/>
      <c r="M56" s="92"/>
      <c r="N56" s="236"/>
      <c r="O56" s="236" t="s">
        <v>17</v>
      </c>
      <c r="P56" s="236" t="s">
        <v>61</v>
      </c>
      <c r="Q56" s="5"/>
    </row>
    <row r="57" spans="1:17" ht="60" hidden="1" x14ac:dyDescent="0.25">
      <c r="A57" s="239" t="s">
        <v>19</v>
      </c>
      <c r="B57" s="236">
        <v>46</v>
      </c>
      <c r="C57" s="88" t="s">
        <v>1467</v>
      </c>
      <c r="D57" s="90" t="s">
        <v>707</v>
      </c>
      <c r="E57" s="90" t="s">
        <v>1468</v>
      </c>
      <c r="F57" s="88" t="s">
        <v>1132</v>
      </c>
      <c r="G57" s="88">
        <v>7</v>
      </c>
      <c r="H57" s="88">
        <v>5</v>
      </c>
      <c r="I57" s="88">
        <v>6</v>
      </c>
      <c r="J57" s="88">
        <v>0</v>
      </c>
      <c r="K57" s="88">
        <v>18</v>
      </c>
      <c r="L57" s="88"/>
      <c r="M57" s="88"/>
      <c r="N57" s="88"/>
      <c r="O57" s="236" t="s">
        <v>17</v>
      </c>
      <c r="P57" s="236" t="s">
        <v>679</v>
      </c>
      <c r="Q57" s="5"/>
    </row>
    <row r="58" spans="1:17" ht="75" hidden="1" x14ac:dyDescent="0.25">
      <c r="A58" s="239" t="s">
        <v>19</v>
      </c>
      <c r="B58" s="236">
        <v>47</v>
      </c>
      <c r="C58" s="236" t="s">
        <v>2070</v>
      </c>
      <c r="D58" s="236" t="s">
        <v>2071</v>
      </c>
      <c r="E58" s="237" t="s">
        <v>2072</v>
      </c>
      <c r="F58" s="236">
        <v>9</v>
      </c>
      <c r="G58" s="236">
        <v>6</v>
      </c>
      <c r="H58" s="236">
        <v>6</v>
      </c>
      <c r="I58" s="236">
        <v>5</v>
      </c>
      <c r="J58" s="236">
        <v>1</v>
      </c>
      <c r="K58" s="236">
        <v>18</v>
      </c>
      <c r="L58" s="92"/>
      <c r="M58" s="92"/>
      <c r="N58" s="236"/>
      <c r="O58" s="236" t="s">
        <v>17</v>
      </c>
      <c r="P58" s="236" t="s">
        <v>850</v>
      </c>
      <c r="Q58" s="5"/>
    </row>
    <row r="59" spans="1:17" ht="90" hidden="1" x14ac:dyDescent="0.25">
      <c r="A59" s="239" t="s">
        <v>19</v>
      </c>
      <c r="B59" s="236">
        <v>48</v>
      </c>
      <c r="C59" s="52" t="s">
        <v>1202</v>
      </c>
      <c r="D59" s="237" t="s">
        <v>1193</v>
      </c>
      <c r="E59" s="88" t="s">
        <v>1203</v>
      </c>
      <c r="F59" s="236" t="s">
        <v>1132</v>
      </c>
      <c r="G59" s="237">
        <v>6</v>
      </c>
      <c r="H59" s="237">
        <v>8</v>
      </c>
      <c r="I59" s="237">
        <v>3</v>
      </c>
      <c r="J59" s="237">
        <v>0</v>
      </c>
      <c r="K59" s="237">
        <v>17</v>
      </c>
      <c r="L59" s="237"/>
      <c r="M59" s="237"/>
      <c r="N59" s="237"/>
      <c r="O59" s="236" t="s">
        <v>17</v>
      </c>
      <c r="P59" s="236" t="s">
        <v>767</v>
      </c>
      <c r="Q59" s="5"/>
    </row>
    <row r="60" spans="1:17" ht="60" hidden="1" x14ac:dyDescent="0.25">
      <c r="A60" s="239" t="s">
        <v>19</v>
      </c>
      <c r="B60" s="236">
        <v>49</v>
      </c>
      <c r="C60" s="88" t="s">
        <v>1407</v>
      </c>
      <c r="D60" s="236" t="s">
        <v>964</v>
      </c>
      <c r="E60" s="88" t="s">
        <v>1408</v>
      </c>
      <c r="F60" s="237" t="s">
        <v>1406</v>
      </c>
      <c r="G60" s="237">
        <v>4</v>
      </c>
      <c r="H60" s="237">
        <v>4</v>
      </c>
      <c r="I60" s="237">
        <v>9</v>
      </c>
      <c r="J60" s="237">
        <v>0</v>
      </c>
      <c r="K60" s="237">
        <f>SUM(G60:J60)</f>
        <v>17</v>
      </c>
      <c r="L60" s="237"/>
      <c r="M60" s="237"/>
      <c r="N60" s="85"/>
      <c r="O60" s="236" t="s">
        <v>17</v>
      </c>
      <c r="P60" s="237" t="s">
        <v>1061</v>
      </c>
      <c r="Q60" s="5"/>
    </row>
    <row r="61" spans="1:17" ht="45" hidden="1" x14ac:dyDescent="0.25">
      <c r="A61" s="239" t="s">
        <v>19</v>
      </c>
      <c r="B61" s="236">
        <v>50</v>
      </c>
      <c r="C61" s="88" t="s">
        <v>1527</v>
      </c>
      <c r="D61" s="236" t="s">
        <v>106</v>
      </c>
      <c r="E61" s="236" t="s">
        <v>1528</v>
      </c>
      <c r="F61" s="242">
        <v>9</v>
      </c>
      <c r="G61" s="232">
        <v>7</v>
      </c>
      <c r="H61" s="232">
        <v>7</v>
      </c>
      <c r="I61" s="232">
        <v>3</v>
      </c>
      <c r="J61" s="232">
        <v>0</v>
      </c>
      <c r="K61" s="232">
        <v>17</v>
      </c>
      <c r="L61" s="232"/>
      <c r="M61" s="92"/>
      <c r="N61" s="236"/>
      <c r="O61" s="236" t="s">
        <v>17</v>
      </c>
      <c r="P61" s="236" t="s">
        <v>253</v>
      </c>
      <c r="Q61" s="5"/>
    </row>
    <row r="62" spans="1:17" ht="45" hidden="1" x14ac:dyDescent="0.25">
      <c r="A62" s="239" t="s">
        <v>19</v>
      </c>
      <c r="B62" s="236">
        <v>51</v>
      </c>
      <c r="C62" s="88" t="s">
        <v>1658</v>
      </c>
      <c r="D62" s="239" t="s">
        <v>1647</v>
      </c>
      <c r="E62" s="88" t="s">
        <v>1659</v>
      </c>
      <c r="F62" s="231" t="s">
        <v>1378</v>
      </c>
      <c r="G62" s="231">
        <v>6</v>
      </c>
      <c r="H62" s="231">
        <v>5</v>
      </c>
      <c r="I62" s="231">
        <v>6</v>
      </c>
      <c r="J62" s="231">
        <v>0</v>
      </c>
      <c r="K62" s="231">
        <v>17</v>
      </c>
      <c r="L62" s="231"/>
      <c r="M62" s="231"/>
      <c r="N62" s="231"/>
      <c r="O62" s="236" t="s">
        <v>17</v>
      </c>
      <c r="P62" s="239" t="s">
        <v>1657</v>
      </c>
      <c r="Q62" s="5"/>
    </row>
    <row r="63" spans="1:17" ht="45" hidden="1" x14ac:dyDescent="0.25">
      <c r="A63" s="239" t="s">
        <v>19</v>
      </c>
      <c r="B63" s="236">
        <v>52</v>
      </c>
      <c r="C63" s="88" t="s">
        <v>1660</v>
      </c>
      <c r="D63" s="239" t="s">
        <v>1647</v>
      </c>
      <c r="E63" s="239" t="s">
        <v>1661</v>
      </c>
      <c r="F63" s="59" t="s">
        <v>1406</v>
      </c>
      <c r="G63" s="59">
        <v>2</v>
      </c>
      <c r="H63" s="59">
        <v>10</v>
      </c>
      <c r="I63" s="59">
        <v>5</v>
      </c>
      <c r="J63" s="59">
        <v>0</v>
      </c>
      <c r="K63" s="59">
        <v>17</v>
      </c>
      <c r="L63" s="59"/>
      <c r="M63" s="59"/>
      <c r="N63" s="231"/>
      <c r="O63" s="236" t="s">
        <v>17</v>
      </c>
      <c r="P63" s="239" t="s">
        <v>1654</v>
      </c>
      <c r="Q63" s="5"/>
    </row>
    <row r="64" spans="1:17" ht="51" hidden="1" x14ac:dyDescent="0.25">
      <c r="A64" s="239" t="s">
        <v>19</v>
      </c>
      <c r="B64" s="236">
        <v>53</v>
      </c>
      <c r="C64" s="259" t="s">
        <v>2129</v>
      </c>
      <c r="D64" s="259" t="s">
        <v>1098</v>
      </c>
      <c r="E64" s="259" t="s">
        <v>2130</v>
      </c>
      <c r="F64" s="259">
        <v>9</v>
      </c>
      <c r="G64" s="259">
        <v>6</v>
      </c>
      <c r="H64" s="259">
        <v>9</v>
      </c>
      <c r="I64" s="259">
        <v>2</v>
      </c>
      <c r="J64" s="259">
        <v>0</v>
      </c>
      <c r="K64" s="259">
        <v>17</v>
      </c>
      <c r="L64" s="259"/>
      <c r="M64" s="259"/>
      <c r="N64" s="259"/>
      <c r="O64" s="236" t="s">
        <v>17</v>
      </c>
      <c r="P64" s="259" t="s">
        <v>1100</v>
      </c>
      <c r="Q64" s="5"/>
    </row>
    <row r="65" spans="1:17" ht="90" hidden="1" x14ac:dyDescent="0.25">
      <c r="A65" s="239" t="s">
        <v>19</v>
      </c>
      <c r="B65" s="236">
        <v>54</v>
      </c>
      <c r="C65" s="234" t="s">
        <v>1204</v>
      </c>
      <c r="D65" s="237" t="s">
        <v>1193</v>
      </c>
      <c r="E65" s="88" t="s">
        <v>1205</v>
      </c>
      <c r="F65" s="88" t="s">
        <v>1197</v>
      </c>
      <c r="G65" s="237">
        <v>5</v>
      </c>
      <c r="H65" s="237">
        <v>6</v>
      </c>
      <c r="I65" s="237">
        <v>5</v>
      </c>
      <c r="J65" s="237">
        <v>0</v>
      </c>
      <c r="K65" s="237">
        <v>16</v>
      </c>
      <c r="L65" s="237"/>
      <c r="M65" s="237"/>
      <c r="N65" s="237"/>
      <c r="O65" s="236" t="s">
        <v>17</v>
      </c>
      <c r="P65" s="236" t="s">
        <v>767</v>
      </c>
      <c r="Q65" s="5"/>
    </row>
    <row r="66" spans="1:17" ht="90" hidden="1" x14ac:dyDescent="0.25">
      <c r="A66" s="239" t="s">
        <v>19</v>
      </c>
      <c r="B66" s="236">
        <v>55</v>
      </c>
      <c r="C66" s="234" t="s">
        <v>1206</v>
      </c>
      <c r="D66" s="237" t="s">
        <v>1193</v>
      </c>
      <c r="E66" s="88" t="s">
        <v>1207</v>
      </c>
      <c r="F66" s="88" t="s">
        <v>1197</v>
      </c>
      <c r="G66" s="236">
        <v>6</v>
      </c>
      <c r="H66" s="236">
        <v>5</v>
      </c>
      <c r="I66" s="236">
        <v>5</v>
      </c>
      <c r="J66" s="236">
        <v>0</v>
      </c>
      <c r="K66" s="236">
        <v>16</v>
      </c>
      <c r="L66" s="236"/>
      <c r="M66" s="236"/>
      <c r="N66" s="237"/>
      <c r="O66" s="236" t="s">
        <v>17</v>
      </c>
      <c r="P66" s="236" t="s">
        <v>767</v>
      </c>
      <c r="Q66" s="5"/>
    </row>
    <row r="67" spans="1:17" ht="90" hidden="1" x14ac:dyDescent="0.25">
      <c r="A67" s="239" t="s">
        <v>19</v>
      </c>
      <c r="B67" s="236">
        <v>56</v>
      </c>
      <c r="C67" s="88" t="s">
        <v>1208</v>
      </c>
      <c r="D67" s="237" t="s">
        <v>1193</v>
      </c>
      <c r="E67" s="88" t="s">
        <v>1209</v>
      </c>
      <c r="F67" s="88" t="s">
        <v>1210</v>
      </c>
      <c r="G67" s="237">
        <v>3</v>
      </c>
      <c r="H67" s="237">
        <v>8</v>
      </c>
      <c r="I67" s="237">
        <v>5</v>
      </c>
      <c r="J67" s="237">
        <v>0</v>
      </c>
      <c r="K67" s="237">
        <v>16</v>
      </c>
      <c r="L67" s="237"/>
      <c r="M67" s="237"/>
      <c r="N67" s="237"/>
      <c r="O67" s="236" t="s">
        <v>17</v>
      </c>
      <c r="P67" s="236" t="s">
        <v>744</v>
      </c>
      <c r="Q67" s="5"/>
    </row>
    <row r="68" spans="1:17" ht="60" hidden="1" x14ac:dyDescent="0.25">
      <c r="A68" s="239" t="s">
        <v>19</v>
      </c>
      <c r="B68" s="236">
        <v>57</v>
      </c>
      <c r="C68" s="69" t="s">
        <v>1379</v>
      </c>
      <c r="D68" s="237" t="s">
        <v>58</v>
      </c>
      <c r="E68" s="236" t="s">
        <v>1380</v>
      </c>
      <c r="F68" s="235" t="s">
        <v>1378</v>
      </c>
      <c r="G68" s="88">
        <v>6</v>
      </c>
      <c r="H68" s="88">
        <v>8</v>
      </c>
      <c r="I68" s="88">
        <v>2</v>
      </c>
      <c r="J68" s="88">
        <v>0</v>
      </c>
      <c r="K68" s="92">
        <v>16</v>
      </c>
      <c r="L68" s="88"/>
      <c r="M68" s="92"/>
      <c r="N68" s="88"/>
      <c r="O68" s="236" t="s">
        <v>17</v>
      </c>
      <c r="P68" s="236" t="s">
        <v>61</v>
      </c>
      <c r="Q68" s="5"/>
    </row>
    <row r="69" spans="1:17" ht="60" hidden="1" x14ac:dyDescent="0.25">
      <c r="A69" s="239" t="s">
        <v>19</v>
      </c>
      <c r="B69" s="236">
        <v>58</v>
      </c>
      <c r="C69" s="88" t="s">
        <v>1469</v>
      </c>
      <c r="D69" s="90" t="s">
        <v>707</v>
      </c>
      <c r="E69" s="90" t="s">
        <v>1470</v>
      </c>
      <c r="F69" s="88" t="s">
        <v>1132</v>
      </c>
      <c r="G69" s="241">
        <v>4</v>
      </c>
      <c r="H69" s="241">
        <v>7</v>
      </c>
      <c r="I69" s="241">
        <v>5</v>
      </c>
      <c r="J69" s="241">
        <v>0</v>
      </c>
      <c r="K69" s="241">
        <v>16</v>
      </c>
      <c r="L69" s="241"/>
      <c r="M69" s="241"/>
      <c r="N69" s="241"/>
      <c r="O69" s="236" t="s">
        <v>17</v>
      </c>
      <c r="P69" s="236" t="s">
        <v>679</v>
      </c>
      <c r="Q69" s="5"/>
    </row>
    <row r="70" spans="1:17" ht="45" hidden="1" x14ac:dyDescent="0.25">
      <c r="A70" s="239" t="s">
        <v>19</v>
      </c>
      <c r="B70" s="236">
        <v>59</v>
      </c>
      <c r="C70" s="88" t="s">
        <v>1561</v>
      </c>
      <c r="D70" s="236" t="s">
        <v>106</v>
      </c>
      <c r="E70" s="236" t="s">
        <v>1562</v>
      </c>
      <c r="F70" s="242">
        <v>9</v>
      </c>
      <c r="G70" s="231">
        <v>3</v>
      </c>
      <c r="H70" s="231">
        <v>7</v>
      </c>
      <c r="I70" s="231">
        <v>3</v>
      </c>
      <c r="J70" s="231">
        <v>3</v>
      </c>
      <c r="K70" s="231">
        <v>16</v>
      </c>
      <c r="L70" s="231"/>
      <c r="M70" s="92"/>
      <c r="N70" s="236"/>
      <c r="O70" s="236" t="s">
        <v>17</v>
      </c>
      <c r="P70" s="236" t="s">
        <v>142</v>
      </c>
      <c r="Q70" s="5"/>
    </row>
    <row r="71" spans="1:17" ht="60" hidden="1" x14ac:dyDescent="0.25">
      <c r="A71" s="239" t="s">
        <v>19</v>
      </c>
      <c r="B71" s="236">
        <v>60</v>
      </c>
      <c r="C71" s="229" t="s">
        <v>2037</v>
      </c>
      <c r="D71" s="90" t="s">
        <v>923</v>
      </c>
      <c r="E71" s="90" t="s">
        <v>2038</v>
      </c>
      <c r="F71" s="90" t="s">
        <v>1197</v>
      </c>
      <c r="G71" s="90">
        <v>7</v>
      </c>
      <c r="H71" s="90">
        <v>7</v>
      </c>
      <c r="I71" s="90">
        <v>2</v>
      </c>
      <c r="J71" s="90">
        <v>0</v>
      </c>
      <c r="K71" s="90">
        <v>16</v>
      </c>
      <c r="L71" s="90"/>
      <c r="M71" s="90"/>
      <c r="N71" s="90"/>
      <c r="O71" s="236" t="s">
        <v>17</v>
      </c>
      <c r="P71" s="90" t="s">
        <v>927</v>
      </c>
      <c r="Q71" s="5"/>
    </row>
    <row r="72" spans="1:17" ht="51" hidden="1" x14ac:dyDescent="0.25">
      <c r="A72" s="239" t="s">
        <v>19</v>
      </c>
      <c r="B72" s="236">
        <v>61</v>
      </c>
      <c r="C72" s="259" t="s">
        <v>2133</v>
      </c>
      <c r="D72" s="259" t="s">
        <v>1098</v>
      </c>
      <c r="E72" s="259" t="s">
        <v>2134</v>
      </c>
      <c r="F72" s="259">
        <v>9</v>
      </c>
      <c r="G72" s="259">
        <v>4</v>
      </c>
      <c r="H72" s="259">
        <v>8</v>
      </c>
      <c r="I72" s="259">
        <v>4</v>
      </c>
      <c r="J72" s="259">
        <v>0</v>
      </c>
      <c r="K72" s="259">
        <v>16</v>
      </c>
      <c r="L72" s="259"/>
      <c r="M72" s="259"/>
      <c r="N72" s="259"/>
      <c r="O72" s="236" t="s">
        <v>17</v>
      </c>
      <c r="P72" s="259" t="s">
        <v>1100</v>
      </c>
      <c r="Q72" s="5"/>
    </row>
    <row r="73" spans="1:17" ht="90" hidden="1" x14ac:dyDescent="0.25">
      <c r="A73" s="239" t="s">
        <v>19</v>
      </c>
      <c r="B73" s="236">
        <v>62</v>
      </c>
      <c r="C73" s="234" t="s">
        <v>1211</v>
      </c>
      <c r="D73" s="237" t="s">
        <v>1193</v>
      </c>
      <c r="E73" s="88" t="s">
        <v>1212</v>
      </c>
      <c r="F73" s="88" t="s">
        <v>1197</v>
      </c>
      <c r="G73" s="237">
        <v>5</v>
      </c>
      <c r="H73" s="237">
        <v>6</v>
      </c>
      <c r="I73" s="237">
        <v>4</v>
      </c>
      <c r="J73" s="237">
        <v>0</v>
      </c>
      <c r="K73" s="237">
        <v>15</v>
      </c>
      <c r="L73" s="237"/>
      <c r="M73" s="237"/>
      <c r="N73" s="237"/>
      <c r="O73" s="236" t="s">
        <v>17</v>
      </c>
      <c r="P73" s="236" t="s">
        <v>744</v>
      </c>
      <c r="Q73" s="5"/>
    </row>
    <row r="74" spans="1:17" ht="60" hidden="1" x14ac:dyDescent="0.25">
      <c r="A74" s="239" t="s">
        <v>19</v>
      </c>
      <c r="B74" s="236">
        <v>63</v>
      </c>
      <c r="C74" s="88" t="s">
        <v>1471</v>
      </c>
      <c r="D74" s="90" t="s">
        <v>707</v>
      </c>
      <c r="E74" s="90" t="s">
        <v>1472</v>
      </c>
      <c r="F74" s="88" t="s">
        <v>1132</v>
      </c>
      <c r="G74" s="88">
        <v>4</v>
      </c>
      <c r="H74" s="88">
        <v>6</v>
      </c>
      <c r="I74" s="88">
        <v>5</v>
      </c>
      <c r="J74" s="88">
        <v>0</v>
      </c>
      <c r="K74" s="88">
        <v>15</v>
      </c>
      <c r="L74" s="88"/>
      <c r="M74" s="88"/>
      <c r="N74" s="88"/>
      <c r="O74" s="236" t="s">
        <v>17</v>
      </c>
      <c r="P74" s="236" t="s">
        <v>679</v>
      </c>
      <c r="Q74" s="5"/>
    </row>
    <row r="75" spans="1:17" ht="45" hidden="1" x14ac:dyDescent="0.25">
      <c r="A75" s="239" t="s">
        <v>19</v>
      </c>
      <c r="B75" s="236">
        <v>64</v>
      </c>
      <c r="C75" s="88" t="s">
        <v>1521</v>
      </c>
      <c r="D75" s="236" t="s">
        <v>106</v>
      </c>
      <c r="E75" s="236" t="s">
        <v>1522</v>
      </c>
      <c r="F75" s="242">
        <v>9</v>
      </c>
      <c r="G75" s="232">
        <v>6</v>
      </c>
      <c r="H75" s="232">
        <v>6</v>
      </c>
      <c r="I75" s="232">
        <v>3</v>
      </c>
      <c r="J75" s="232">
        <v>0</v>
      </c>
      <c r="K75" s="232">
        <v>15</v>
      </c>
      <c r="L75" s="232"/>
      <c r="M75" s="92"/>
      <c r="N75" s="236"/>
      <c r="O75" s="236" t="s">
        <v>17</v>
      </c>
      <c r="P75" s="236" t="s">
        <v>253</v>
      </c>
      <c r="Q75" s="5"/>
    </row>
    <row r="76" spans="1:17" ht="45" hidden="1" x14ac:dyDescent="0.25">
      <c r="A76" s="239" t="s">
        <v>19</v>
      </c>
      <c r="B76" s="236">
        <v>65</v>
      </c>
      <c r="C76" s="236" t="s">
        <v>1710</v>
      </c>
      <c r="D76" s="241" t="s">
        <v>626</v>
      </c>
      <c r="E76" s="96" t="s">
        <v>1711</v>
      </c>
      <c r="F76" s="239" t="s">
        <v>1708</v>
      </c>
      <c r="G76" s="236">
        <v>3</v>
      </c>
      <c r="H76" s="237">
        <v>6</v>
      </c>
      <c r="I76" s="237">
        <v>6</v>
      </c>
      <c r="J76" s="237">
        <v>0</v>
      </c>
      <c r="K76" s="237">
        <v>15</v>
      </c>
      <c r="L76" s="237"/>
      <c r="M76" s="237"/>
      <c r="N76" s="237"/>
      <c r="O76" s="236" t="s">
        <v>17</v>
      </c>
      <c r="P76" s="239" t="s">
        <v>629</v>
      </c>
      <c r="Q76" s="5"/>
    </row>
    <row r="77" spans="1:17" ht="90" hidden="1" x14ac:dyDescent="0.25">
      <c r="A77" s="239" t="s">
        <v>19</v>
      </c>
      <c r="B77" s="236">
        <v>66</v>
      </c>
      <c r="C77" s="234" t="s">
        <v>1213</v>
      </c>
      <c r="D77" s="237" t="s">
        <v>1193</v>
      </c>
      <c r="E77" s="88" t="s">
        <v>1214</v>
      </c>
      <c r="F77" s="88" t="s">
        <v>1197</v>
      </c>
      <c r="G77" s="237">
        <v>5</v>
      </c>
      <c r="H77" s="237">
        <v>5</v>
      </c>
      <c r="I77" s="237">
        <v>4</v>
      </c>
      <c r="J77" s="237">
        <v>0</v>
      </c>
      <c r="K77" s="237">
        <v>14</v>
      </c>
      <c r="L77" s="237"/>
      <c r="M77" s="237"/>
      <c r="N77" s="237"/>
      <c r="O77" s="236" t="s">
        <v>17</v>
      </c>
      <c r="P77" s="236" t="s">
        <v>744</v>
      </c>
      <c r="Q77" s="5"/>
    </row>
    <row r="78" spans="1:17" ht="60" hidden="1" x14ac:dyDescent="0.25">
      <c r="A78" s="239" t="s">
        <v>19</v>
      </c>
      <c r="B78" s="236">
        <v>67</v>
      </c>
      <c r="C78" s="236" t="s">
        <v>1409</v>
      </c>
      <c r="D78" s="236" t="s">
        <v>964</v>
      </c>
      <c r="E78" s="88" t="s">
        <v>1410</v>
      </c>
      <c r="F78" s="237" t="s">
        <v>1406</v>
      </c>
      <c r="G78" s="237">
        <v>4</v>
      </c>
      <c r="H78" s="237">
        <v>5</v>
      </c>
      <c r="I78" s="237">
        <v>5</v>
      </c>
      <c r="J78" s="237">
        <v>0</v>
      </c>
      <c r="K78" s="237">
        <f>SUM(G78:J78)</f>
        <v>14</v>
      </c>
      <c r="L78" s="237"/>
      <c r="M78" s="237"/>
      <c r="N78" s="85"/>
      <c r="O78" s="236" t="s">
        <v>17</v>
      </c>
      <c r="P78" s="237" t="s">
        <v>1061</v>
      </c>
      <c r="Q78" s="5"/>
    </row>
    <row r="79" spans="1:17" ht="60" hidden="1" x14ac:dyDescent="0.25">
      <c r="A79" s="239" t="s">
        <v>19</v>
      </c>
      <c r="B79" s="236">
        <v>68</v>
      </c>
      <c r="C79" s="88" t="s">
        <v>1473</v>
      </c>
      <c r="D79" s="90" t="s">
        <v>707</v>
      </c>
      <c r="E79" s="90" t="s">
        <v>1474</v>
      </c>
      <c r="F79" s="88" t="s">
        <v>1210</v>
      </c>
      <c r="G79" s="236">
        <v>4</v>
      </c>
      <c r="H79" s="236">
        <v>8</v>
      </c>
      <c r="I79" s="236">
        <v>2</v>
      </c>
      <c r="J79" s="236">
        <v>0</v>
      </c>
      <c r="K79" s="236">
        <v>14</v>
      </c>
      <c r="L79" s="236"/>
      <c r="M79" s="236"/>
      <c r="N79" s="236"/>
      <c r="O79" s="236" t="s">
        <v>17</v>
      </c>
      <c r="P79" s="236" t="s">
        <v>679</v>
      </c>
      <c r="Q79" s="5"/>
    </row>
    <row r="80" spans="1:17" ht="45" hidden="1" x14ac:dyDescent="0.25">
      <c r="A80" s="239" t="s">
        <v>19</v>
      </c>
      <c r="B80" s="236">
        <v>69</v>
      </c>
      <c r="C80" s="88" t="s">
        <v>1784</v>
      </c>
      <c r="D80" s="236" t="s">
        <v>1847</v>
      </c>
      <c r="E80" s="88" t="s">
        <v>1785</v>
      </c>
      <c r="F80" s="85" t="s">
        <v>1210</v>
      </c>
      <c r="G80" s="85">
        <v>4</v>
      </c>
      <c r="H80" s="85">
        <v>5</v>
      </c>
      <c r="I80" s="85">
        <v>5</v>
      </c>
      <c r="J80" s="85">
        <v>0</v>
      </c>
      <c r="K80" s="85">
        <v>14</v>
      </c>
      <c r="L80" s="85"/>
      <c r="M80" s="85"/>
      <c r="N80" s="85"/>
      <c r="O80" s="236" t="s">
        <v>17</v>
      </c>
      <c r="P80" s="88" t="s">
        <v>355</v>
      </c>
      <c r="Q80" s="5"/>
    </row>
    <row r="81" spans="1:17" ht="60" hidden="1" x14ac:dyDescent="0.25">
      <c r="A81" s="239" t="s">
        <v>19</v>
      </c>
      <c r="B81" s="236">
        <v>70</v>
      </c>
      <c r="C81" s="69" t="s">
        <v>2035</v>
      </c>
      <c r="D81" s="236" t="s">
        <v>923</v>
      </c>
      <c r="E81" s="236" t="s">
        <v>2036</v>
      </c>
      <c r="F81" s="234" t="s">
        <v>1197</v>
      </c>
      <c r="G81" s="88">
        <v>8</v>
      </c>
      <c r="H81" s="88">
        <v>0</v>
      </c>
      <c r="I81" s="88">
        <v>6</v>
      </c>
      <c r="J81" s="88">
        <v>0</v>
      </c>
      <c r="K81" s="88">
        <v>14</v>
      </c>
      <c r="L81" s="88"/>
      <c r="M81" s="88"/>
      <c r="N81" s="236"/>
      <c r="O81" s="236" t="s">
        <v>17</v>
      </c>
      <c r="P81" s="236" t="s">
        <v>927</v>
      </c>
      <c r="Q81" s="5"/>
    </row>
    <row r="82" spans="1:17" ht="90" hidden="1" x14ac:dyDescent="0.25">
      <c r="A82" s="239" t="s">
        <v>19</v>
      </c>
      <c r="B82" s="236">
        <v>71</v>
      </c>
      <c r="C82" s="234" t="s">
        <v>1215</v>
      </c>
      <c r="D82" s="237" t="s">
        <v>1193</v>
      </c>
      <c r="E82" s="88" t="s">
        <v>1216</v>
      </c>
      <c r="F82" s="236" t="s">
        <v>1132</v>
      </c>
      <c r="G82" s="237">
        <v>5</v>
      </c>
      <c r="H82" s="237">
        <v>4</v>
      </c>
      <c r="I82" s="237">
        <v>4</v>
      </c>
      <c r="J82" s="237">
        <v>0</v>
      </c>
      <c r="K82" s="237">
        <v>13</v>
      </c>
      <c r="L82" s="237"/>
      <c r="M82" s="237"/>
      <c r="N82" s="236"/>
      <c r="O82" s="236" t="s">
        <v>17</v>
      </c>
      <c r="P82" s="236" t="s">
        <v>744</v>
      </c>
      <c r="Q82" s="5"/>
    </row>
    <row r="83" spans="1:17" ht="60" hidden="1" x14ac:dyDescent="0.25">
      <c r="A83" s="239" t="s">
        <v>19</v>
      </c>
      <c r="B83" s="236">
        <v>72</v>
      </c>
      <c r="C83" s="92" t="s">
        <v>1422</v>
      </c>
      <c r="D83" s="236" t="s">
        <v>964</v>
      </c>
      <c r="E83" s="88" t="s">
        <v>1423</v>
      </c>
      <c r="F83" s="237" t="s">
        <v>1421</v>
      </c>
      <c r="G83" s="92">
        <v>5</v>
      </c>
      <c r="H83" s="92">
        <v>5</v>
      </c>
      <c r="I83" s="92">
        <v>3</v>
      </c>
      <c r="J83" s="92">
        <v>0</v>
      </c>
      <c r="K83" s="237">
        <f>SUM(G83:J83)</f>
        <v>13</v>
      </c>
      <c r="L83" s="237"/>
      <c r="M83" s="237"/>
      <c r="N83" s="85"/>
      <c r="O83" s="236" t="s">
        <v>17</v>
      </c>
      <c r="P83" s="237" t="s">
        <v>966</v>
      </c>
      <c r="Q83" s="5"/>
    </row>
    <row r="84" spans="1:17" ht="45" hidden="1" x14ac:dyDescent="0.25">
      <c r="A84" s="239" t="s">
        <v>19</v>
      </c>
      <c r="B84" s="236">
        <v>73</v>
      </c>
      <c r="C84" s="92" t="s">
        <v>1716</v>
      </c>
      <c r="D84" s="241" t="s">
        <v>626</v>
      </c>
      <c r="E84" s="96" t="s">
        <v>1717</v>
      </c>
      <c r="F84" s="239" t="s">
        <v>1718</v>
      </c>
      <c r="G84" s="88">
        <v>1</v>
      </c>
      <c r="H84" s="88">
        <v>8</v>
      </c>
      <c r="I84" s="88">
        <v>4</v>
      </c>
      <c r="J84" s="88">
        <v>0</v>
      </c>
      <c r="K84" s="88">
        <v>13</v>
      </c>
      <c r="L84" s="88"/>
      <c r="M84" s="88"/>
      <c r="N84" s="88"/>
      <c r="O84" s="236" t="s">
        <v>17</v>
      </c>
      <c r="P84" s="88" t="s">
        <v>1709</v>
      </c>
      <c r="Q84" s="5"/>
    </row>
    <row r="85" spans="1:17" ht="45" hidden="1" x14ac:dyDescent="0.25">
      <c r="A85" s="239" t="s">
        <v>19</v>
      </c>
      <c r="B85" s="236">
        <v>74</v>
      </c>
      <c r="C85" s="92" t="s">
        <v>1719</v>
      </c>
      <c r="D85" s="241" t="s">
        <v>626</v>
      </c>
      <c r="E85" s="96" t="s">
        <v>1720</v>
      </c>
      <c r="F85" s="239" t="s">
        <v>1718</v>
      </c>
      <c r="G85" s="88">
        <v>3</v>
      </c>
      <c r="H85" s="88">
        <v>4</v>
      </c>
      <c r="I85" s="88">
        <v>6</v>
      </c>
      <c r="J85" s="88">
        <v>0</v>
      </c>
      <c r="K85" s="88">
        <v>13</v>
      </c>
      <c r="L85" s="88"/>
      <c r="M85" s="88"/>
      <c r="N85" s="88"/>
      <c r="O85" s="236" t="s">
        <v>17</v>
      </c>
      <c r="P85" s="88" t="s">
        <v>1709</v>
      </c>
      <c r="Q85" s="5"/>
    </row>
    <row r="86" spans="1:17" ht="45" hidden="1" x14ac:dyDescent="0.25">
      <c r="A86" s="239" t="s">
        <v>19</v>
      </c>
      <c r="B86" s="236">
        <v>75</v>
      </c>
      <c r="C86" s="88" t="s">
        <v>1786</v>
      </c>
      <c r="D86" s="236" t="s">
        <v>1847</v>
      </c>
      <c r="E86" s="88" t="s">
        <v>1787</v>
      </c>
      <c r="F86" s="85" t="s">
        <v>1210</v>
      </c>
      <c r="G86" s="85">
        <v>4</v>
      </c>
      <c r="H86" s="85">
        <v>4</v>
      </c>
      <c r="I86" s="85">
        <v>5</v>
      </c>
      <c r="J86" s="85">
        <v>0</v>
      </c>
      <c r="K86" s="85">
        <v>13</v>
      </c>
      <c r="L86" s="85"/>
      <c r="M86" s="85"/>
      <c r="N86" s="85"/>
      <c r="O86" s="236" t="s">
        <v>17</v>
      </c>
      <c r="P86" s="88" t="s">
        <v>355</v>
      </c>
      <c r="Q86" s="5"/>
    </row>
    <row r="87" spans="1:17" ht="45" hidden="1" x14ac:dyDescent="0.25">
      <c r="A87" s="239" t="s">
        <v>19</v>
      </c>
      <c r="B87" s="236">
        <v>76</v>
      </c>
      <c r="C87" s="88" t="s">
        <v>1788</v>
      </c>
      <c r="D87" s="236" t="s">
        <v>1847</v>
      </c>
      <c r="E87" s="88" t="s">
        <v>1789</v>
      </c>
      <c r="F87" s="85" t="s">
        <v>1210</v>
      </c>
      <c r="G87" s="85">
        <v>4</v>
      </c>
      <c r="H87" s="85">
        <v>4</v>
      </c>
      <c r="I87" s="85">
        <v>5</v>
      </c>
      <c r="J87" s="85">
        <v>0</v>
      </c>
      <c r="K87" s="85">
        <v>13</v>
      </c>
      <c r="L87" s="85"/>
      <c r="M87" s="85"/>
      <c r="N87" s="85"/>
      <c r="O87" s="236" t="s">
        <v>17</v>
      </c>
      <c r="P87" s="88" t="s">
        <v>355</v>
      </c>
      <c r="Q87" s="5"/>
    </row>
    <row r="88" spans="1:17" ht="60" hidden="1" x14ac:dyDescent="0.25">
      <c r="A88" s="239" t="s">
        <v>19</v>
      </c>
      <c r="B88" s="236">
        <v>77</v>
      </c>
      <c r="C88" s="92" t="s">
        <v>1419</v>
      </c>
      <c r="D88" s="236" t="s">
        <v>964</v>
      </c>
      <c r="E88" s="88" t="s">
        <v>1420</v>
      </c>
      <c r="F88" s="237" t="s">
        <v>1421</v>
      </c>
      <c r="G88" s="92">
        <v>1</v>
      </c>
      <c r="H88" s="92">
        <v>5</v>
      </c>
      <c r="I88" s="92">
        <v>6</v>
      </c>
      <c r="J88" s="92">
        <v>0</v>
      </c>
      <c r="K88" s="237">
        <f>SUM(G88:J88)</f>
        <v>12</v>
      </c>
      <c r="L88" s="237"/>
      <c r="M88" s="237"/>
      <c r="N88" s="85"/>
      <c r="O88" s="236" t="s">
        <v>17</v>
      </c>
      <c r="P88" s="237" t="s">
        <v>966</v>
      </c>
      <c r="Q88" s="5"/>
    </row>
    <row r="89" spans="1:17" ht="45" hidden="1" x14ac:dyDescent="0.25">
      <c r="A89" s="239" t="s">
        <v>19</v>
      </c>
      <c r="B89" s="236">
        <v>78</v>
      </c>
      <c r="C89" s="88" t="s">
        <v>1555</v>
      </c>
      <c r="D89" s="236" t="s">
        <v>106</v>
      </c>
      <c r="E89" s="236" t="s">
        <v>1556</v>
      </c>
      <c r="F89" s="242">
        <v>9</v>
      </c>
      <c r="G89" s="59">
        <v>1</v>
      </c>
      <c r="H89" s="59">
        <v>9</v>
      </c>
      <c r="I89" s="59">
        <v>2</v>
      </c>
      <c r="J89" s="59">
        <v>0</v>
      </c>
      <c r="K89" s="59">
        <v>12</v>
      </c>
      <c r="L89" s="59"/>
      <c r="M89" s="92"/>
      <c r="N89" s="239"/>
      <c r="O89" s="236" t="s">
        <v>17</v>
      </c>
      <c r="P89" s="236" t="s">
        <v>142</v>
      </c>
      <c r="Q89" s="5"/>
    </row>
    <row r="90" spans="1:17" ht="45" hidden="1" x14ac:dyDescent="0.25">
      <c r="A90" s="239" t="s">
        <v>19</v>
      </c>
      <c r="B90" s="236">
        <v>79</v>
      </c>
      <c r="C90" s="236" t="s">
        <v>1557</v>
      </c>
      <c r="D90" s="236" t="s">
        <v>106</v>
      </c>
      <c r="E90" s="236" t="s">
        <v>1558</v>
      </c>
      <c r="F90" s="242">
        <v>9</v>
      </c>
      <c r="G90" s="242">
        <v>1</v>
      </c>
      <c r="H90" s="242">
        <v>9</v>
      </c>
      <c r="I90" s="242">
        <v>2</v>
      </c>
      <c r="J90" s="242">
        <v>0</v>
      </c>
      <c r="K90" s="242">
        <v>12</v>
      </c>
      <c r="L90" s="242"/>
      <c r="M90" s="88"/>
      <c r="N90" s="236"/>
      <c r="O90" s="236" t="s">
        <v>17</v>
      </c>
      <c r="P90" s="236" t="s">
        <v>142</v>
      </c>
      <c r="Q90" s="5"/>
    </row>
    <row r="91" spans="1:17" ht="45" hidden="1" x14ac:dyDescent="0.25">
      <c r="A91" s="239" t="s">
        <v>19</v>
      </c>
      <c r="B91" s="236">
        <v>80</v>
      </c>
      <c r="C91" s="88" t="s">
        <v>1662</v>
      </c>
      <c r="D91" s="239" t="s">
        <v>1647</v>
      </c>
      <c r="E91" s="239" t="s">
        <v>1663</v>
      </c>
      <c r="F91" s="59" t="s">
        <v>1406</v>
      </c>
      <c r="G91" s="59">
        <v>1</v>
      </c>
      <c r="H91" s="59">
        <v>6</v>
      </c>
      <c r="I91" s="59">
        <v>5</v>
      </c>
      <c r="J91" s="59">
        <v>0</v>
      </c>
      <c r="K91" s="59">
        <v>12</v>
      </c>
      <c r="L91" s="59"/>
      <c r="M91" s="59"/>
      <c r="N91" s="59"/>
      <c r="O91" s="236" t="s">
        <v>17</v>
      </c>
      <c r="P91" s="239" t="s">
        <v>1664</v>
      </c>
      <c r="Q91" s="5"/>
    </row>
    <row r="92" spans="1:17" ht="45" hidden="1" x14ac:dyDescent="0.25">
      <c r="A92" s="239" t="s">
        <v>19</v>
      </c>
      <c r="B92" s="236">
        <v>81</v>
      </c>
      <c r="C92" s="88" t="s">
        <v>1665</v>
      </c>
      <c r="D92" s="239" t="s">
        <v>1647</v>
      </c>
      <c r="E92" s="239" t="s">
        <v>1666</v>
      </c>
      <c r="F92" s="59" t="s">
        <v>1416</v>
      </c>
      <c r="G92" s="59">
        <v>0</v>
      </c>
      <c r="H92" s="59">
        <v>4</v>
      </c>
      <c r="I92" s="59">
        <v>8</v>
      </c>
      <c r="J92" s="59">
        <v>0</v>
      </c>
      <c r="K92" s="231">
        <v>12</v>
      </c>
      <c r="L92" s="59"/>
      <c r="M92" s="59"/>
      <c r="N92" s="231"/>
      <c r="O92" s="236" t="s">
        <v>17</v>
      </c>
      <c r="P92" s="239" t="s">
        <v>1654</v>
      </c>
      <c r="Q92" s="5"/>
    </row>
    <row r="93" spans="1:17" ht="45" hidden="1" x14ac:dyDescent="0.25">
      <c r="A93" s="239" t="s">
        <v>19</v>
      </c>
      <c r="B93" s="236">
        <v>82</v>
      </c>
      <c r="C93" s="88" t="s">
        <v>1790</v>
      </c>
      <c r="D93" s="236" t="s">
        <v>1847</v>
      </c>
      <c r="E93" s="88" t="s">
        <v>1791</v>
      </c>
      <c r="F93" s="85" t="s">
        <v>1210</v>
      </c>
      <c r="G93" s="85">
        <v>5</v>
      </c>
      <c r="H93" s="85">
        <v>4</v>
      </c>
      <c r="I93" s="85">
        <v>3</v>
      </c>
      <c r="J93" s="85">
        <v>0</v>
      </c>
      <c r="K93" s="85">
        <v>12</v>
      </c>
      <c r="L93" s="85"/>
      <c r="M93" s="85"/>
      <c r="N93" s="85"/>
      <c r="O93" s="236" t="s">
        <v>17</v>
      </c>
      <c r="P93" s="88" t="s">
        <v>355</v>
      </c>
      <c r="Q93" s="5"/>
    </row>
    <row r="94" spans="1:17" ht="51" hidden="1" x14ac:dyDescent="0.25">
      <c r="A94" s="239" t="s">
        <v>19</v>
      </c>
      <c r="B94" s="236">
        <v>83</v>
      </c>
      <c r="C94" s="259" t="s">
        <v>2131</v>
      </c>
      <c r="D94" s="259" t="s">
        <v>1098</v>
      </c>
      <c r="E94" s="259" t="s">
        <v>2132</v>
      </c>
      <c r="F94" s="259">
        <v>9</v>
      </c>
      <c r="G94" s="259">
        <v>4</v>
      </c>
      <c r="H94" s="259">
        <v>6</v>
      </c>
      <c r="I94" s="259">
        <v>2</v>
      </c>
      <c r="J94" s="259">
        <v>0</v>
      </c>
      <c r="K94" s="259">
        <v>12</v>
      </c>
      <c r="L94" s="259"/>
      <c r="M94" s="259"/>
      <c r="N94" s="259"/>
      <c r="O94" s="236" t="s">
        <v>17</v>
      </c>
      <c r="P94" s="259" t="s">
        <v>1100</v>
      </c>
      <c r="Q94" s="5"/>
    </row>
    <row r="95" spans="1:17" ht="90" hidden="1" x14ac:dyDescent="0.25">
      <c r="A95" s="239" t="s">
        <v>19</v>
      </c>
      <c r="B95" s="236">
        <v>84</v>
      </c>
      <c r="C95" s="88" t="s">
        <v>773</v>
      </c>
      <c r="D95" s="237" t="s">
        <v>1193</v>
      </c>
      <c r="E95" s="88" t="s">
        <v>1217</v>
      </c>
      <c r="F95" s="236" t="s">
        <v>1132</v>
      </c>
      <c r="G95" s="237">
        <v>3</v>
      </c>
      <c r="H95" s="237">
        <v>4</v>
      </c>
      <c r="I95" s="237">
        <v>4</v>
      </c>
      <c r="J95" s="237">
        <v>0</v>
      </c>
      <c r="K95" s="237">
        <v>11</v>
      </c>
      <c r="L95" s="237"/>
      <c r="M95" s="237"/>
      <c r="N95" s="237"/>
      <c r="O95" s="236" t="s">
        <v>17</v>
      </c>
      <c r="P95" s="236" t="s">
        <v>744</v>
      </c>
      <c r="Q95" s="5"/>
    </row>
    <row r="96" spans="1:17" ht="60" hidden="1" x14ac:dyDescent="0.25">
      <c r="A96" s="239" t="s">
        <v>19</v>
      </c>
      <c r="B96" s="236">
        <v>85</v>
      </c>
      <c r="C96" s="90" t="s">
        <v>1417</v>
      </c>
      <c r="D96" s="236" t="s">
        <v>964</v>
      </c>
      <c r="E96" s="88" t="s">
        <v>1418</v>
      </c>
      <c r="F96" s="236" t="s">
        <v>1416</v>
      </c>
      <c r="G96" s="85">
        <v>3</v>
      </c>
      <c r="H96" s="85">
        <v>6</v>
      </c>
      <c r="I96" s="85">
        <v>2</v>
      </c>
      <c r="J96" s="85">
        <v>0</v>
      </c>
      <c r="K96" s="237">
        <f>SUM(G96:J96)</f>
        <v>11</v>
      </c>
      <c r="L96" s="236"/>
      <c r="M96" s="237"/>
      <c r="N96" s="237"/>
      <c r="O96" s="236" t="s">
        <v>17</v>
      </c>
      <c r="P96" s="88" t="s">
        <v>966</v>
      </c>
      <c r="Q96" s="5"/>
    </row>
    <row r="97" spans="1:17" ht="45" hidden="1" x14ac:dyDescent="0.25">
      <c r="A97" s="239" t="s">
        <v>19</v>
      </c>
      <c r="B97" s="236">
        <v>86</v>
      </c>
      <c r="C97" s="69" t="s">
        <v>1533</v>
      </c>
      <c r="D97" s="236" t="s">
        <v>106</v>
      </c>
      <c r="E97" s="236" t="s">
        <v>1534</v>
      </c>
      <c r="F97" s="246">
        <v>9</v>
      </c>
      <c r="G97" s="231">
        <v>5</v>
      </c>
      <c r="H97" s="231">
        <v>4</v>
      </c>
      <c r="I97" s="231">
        <v>2</v>
      </c>
      <c r="J97" s="231">
        <v>0</v>
      </c>
      <c r="K97" s="242">
        <v>11</v>
      </c>
      <c r="L97" s="231"/>
      <c r="M97" s="92"/>
      <c r="N97" s="88"/>
      <c r="O97" s="236" t="s">
        <v>17</v>
      </c>
      <c r="P97" s="236" t="s">
        <v>253</v>
      </c>
      <c r="Q97" s="5"/>
    </row>
    <row r="98" spans="1:17" ht="45" hidden="1" x14ac:dyDescent="0.25">
      <c r="A98" s="239" t="s">
        <v>19</v>
      </c>
      <c r="B98" s="236">
        <v>87</v>
      </c>
      <c r="C98" s="239" t="s">
        <v>1547</v>
      </c>
      <c r="D98" s="236" t="s">
        <v>106</v>
      </c>
      <c r="E98" s="236" t="s">
        <v>1548</v>
      </c>
      <c r="F98" s="59">
        <v>9</v>
      </c>
      <c r="G98" s="59">
        <v>3</v>
      </c>
      <c r="H98" s="59">
        <v>3</v>
      </c>
      <c r="I98" s="59">
        <v>5</v>
      </c>
      <c r="J98" s="59">
        <v>0</v>
      </c>
      <c r="K98" s="59">
        <v>11</v>
      </c>
      <c r="L98" s="59"/>
      <c r="M98" s="92"/>
      <c r="N98" s="236"/>
      <c r="O98" s="236" t="s">
        <v>17</v>
      </c>
      <c r="P98" s="239" t="s">
        <v>205</v>
      </c>
      <c r="Q98" s="5"/>
    </row>
    <row r="99" spans="1:17" ht="45" hidden="1" x14ac:dyDescent="0.25">
      <c r="A99" s="239" t="s">
        <v>19</v>
      </c>
      <c r="B99" s="236">
        <v>88</v>
      </c>
      <c r="C99" s="236" t="s">
        <v>1551</v>
      </c>
      <c r="D99" s="236" t="s">
        <v>106</v>
      </c>
      <c r="E99" s="236" t="s">
        <v>1552</v>
      </c>
      <c r="F99" s="242">
        <v>9</v>
      </c>
      <c r="G99" s="242">
        <v>3</v>
      </c>
      <c r="H99" s="242">
        <v>3</v>
      </c>
      <c r="I99" s="242">
        <v>5</v>
      </c>
      <c r="J99" s="242">
        <v>0</v>
      </c>
      <c r="K99" s="242">
        <v>11</v>
      </c>
      <c r="L99" s="247"/>
      <c r="M99" s="92"/>
      <c r="N99" s="236"/>
      <c r="O99" s="236" t="s">
        <v>17</v>
      </c>
      <c r="P99" s="236" t="s">
        <v>205</v>
      </c>
      <c r="Q99" s="5"/>
    </row>
    <row r="100" spans="1:17" ht="60" hidden="1" x14ac:dyDescent="0.25">
      <c r="A100" s="239" t="s">
        <v>19</v>
      </c>
      <c r="B100" s="236">
        <v>89</v>
      </c>
      <c r="C100" s="165" t="s">
        <v>1625</v>
      </c>
      <c r="D100" s="236" t="s">
        <v>257</v>
      </c>
      <c r="E100" s="90" t="s">
        <v>1626</v>
      </c>
      <c r="F100" s="237">
        <v>9</v>
      </c>
      <c r="G100" s="165">
        <v>2</v>
      </c>
      <c r="H100" s="165">
        <v>4</v>
      </c>
      <c r="I100" s="165">
        <v>5</v>
      </c>
      <c r="J100" s="165">
        <v>0</v>
      </c>
      <c r="K100" s="165">
        <v>11</v>
      </c>
      <c r="L100" s="165"/>
      <c r="M100" s="165"/>
      <c r="N100" s="165"/>
      <c r="O100" s="236" t="s">
        <v>17</v>
      </c>
      <c r="P100" s="237" t="s">
        <v>266</v>
      </c>
      <c r="Q100" s="5"/>
    </row>
    <row r="101" spans="1:17" ht="45" hidden="1" x14ac:dyDescent="0.25">
      <c r="A101" s="239" t="s">
        <v>19</v>
      </c>
      <c r="B101" s="236">
        <v>90</v>
      </c>
      <c r="C101" s="88" t="s">
        <v>1792</v>
      </c>
      <c r="D101" s="236" t="s">
        <v>1847</v>
      </c>
      <c r="E101" s="88" t="s">
        <v>1793</v>
      </c>
      <c r="F101" s="85" t="s">
        <v>1210</v>
      </c>
      <c r="G101" s="85">
        <v>3</v>
      </c>
      <c r="H101" s="85">
        <v>4</v>
      </c>
      <c r="I101" s="85">
        <v>4</v>
      </c>
      <c r="J101" s="85">
        <v>0</v>
      </c>
      <c r="K101" s="85">
        <v>11</v>
      </c>
      <c r="L101" s="85"/>
      <c r="M101" s="85"/>
      <c r="N101" s="85"/>
      <c r="O101" s="236" t="s">
        <v>17</v>
      </c>
      <c r="P101" s="88" t="s">
        <v>355</v>
      </c>
      <c r="Q101" s="5"/>
    </row>
    <row r="102" spans="1:17" ht="45" hidden="1" x14ac:dyDescent="0.25">
      <c r="A102" s="239" t="s">
        <v>19</v>
      </c>
      <c r="B102" s="236">
        <v>91</v>
      </c>
      <c r="C102" s="88" t="s">
        <v>1794</v>
      </c>
      <c r="D102" s="236" t="s">
        <v>1847</v>
      </c>
      <c r="E102" s="88" t="s">
        <v>1795</v>
      </c>
      <c r="F102" s="85" t="s">
        <v>1210</v>
      </c>
      <c r="G102" s="85">
        <v>5</v>
      </c>
      <c r="H102" s="85">
        <v>4</v>
      </c>
      <c r="I102" s="85">
        <v>2</v>
      </c>
      <c r="J102" s="85">
        <v>0</v>
      </c>
      <c r="K102" s="85">
        <v>11</v>
      </c>
      <c r="L102" s="85"/>
      <c r="M102" s="85"/>
      <c r="N102" s="85"/>
      <c r="O102" s="236" t="s">
        <v>17</v>
      </c>
      <c r="P102" s="88" t="s">
        <v>355</v>
      </c>
      <c r="Q102" s="5"/>
    </row>
    <row r="103" spans="1:17" ht="45" hidden="1" x14ac:dyDescent="0.25">
      <c r="A103" s="239" t="s">
        <v>19</v>
      </c>
      <c r="B103" s="236">
        <v>92</v>
      </c>
      <c r="C103" s="88" t="s">
        <v>1796</v>
      </c>
      <c r="D103" s="236" t="s">
        <v>1847</v>
      </c>
      <c r="E103" s="88" t="s">
        <v>1797</v>
      </c>
      <c r="F103" s="85" t="s">
        <v>1210</v>
      </c>
      <c r="G103" s="85">
        <v>5</v>
      </c>
      <c r="H103" s="85">
        <v>3</v>
      </c>
      <c r="I103" s="85">
        <v>3</v>
      </c>
      <c r="J103" s="85">
        <v>0</v>
      </c>
      <c r="K103" s="85">
        <v>11</v>
      </c>
      <c r="L103" s="85"/>
      <c r="M103" s="85"/>
      <c r="N103" s="85"/>
      <c r="O103" s="236" t="s">
        <v>17</v>
      </c>
      <c r="P103" s="88" t="s">
        <v>355</v>
      </c>
      <c r="Q103" s="5"/>
    </row>
    <row r="104" spans="1:17" ht="60" hidden="1" x14ac:dyDescent="0.25">
      <c r="A104" s="239" t="s">
        <v>19</v>
      </c>
      <c r="B104" s="236">
        <v>93</v>
      </c>
      <c r="C104" s="88" t="s">
        <v>1385</v>
      </c>
      <c r="D104" s="237" t="s">
        <v>58</v>
      </c>
      <c r="E104" s="236" t="s">
        <v>1386</v>
      </c>
      <c r="F104" s="236" t="s">
        <v>1378</v>
      </c>
      <c r="G104" s="237">
        <v>3</v>
      </c>
      <c r="H104" s="237">
        <v>3</v>
      </c>
      <c r="I104" s="237">
        <v>5</v>
      </c>
      <c r="J104" s="237">
        <v>0</v>
      </c>
      <c r="K104" s="236">
        <v>11</v>
      </c>
      <c r="L104" s="236"/>
      <c r="M104" s="92"/>
      <c r="N104" s="236"/>
      <c r="O104" s="236" t="s">
        <v>17</v>
      </c>
      <c r="P104" s="236" t="s">
        <v>61</v>
      </c>
      <c r="Q104" s="5"/>
    </row>
    <row r="105" spans="1:17" ht="90" hidden="1" x14ac:dyDescent="0.25">
      <c r="A105" s="239" t="s">
        <v>19</v>
      </c>
      <c r="B105" s="236">
        <v>94</v>
      </c>
      <c r="C105" s="88" t="s">
        <v>1218</v>
      </c>
      <c r="D105" s="237" t="s">
        <v>1193</v>
      </c>
      <c r="E105" s="88" t="s">
        <v>1219</v>
      </c>
      <c r="F105" s="88" t="s">
        <v>1210</v>
      </c>
      <c r="G105" s="237">
        <v>3</v>
      </c>
      <c r="H105" s="237">
        <v>4</v>
      </c>
      <c r="I105" s="237">
        <v>3</v>
      </c>
      <c r="J105" s="237">
        <v>0</v>
      </c>
      <c r="K105" s="237">
        <v>10</v>
      </c>
      <c r="L105" s="237"/>
      <c r="M105" s="237"/>
      <c r="N105" s="237"/>
      <c r="O105" s="236" t="s">
        <v>17</v>
      </c>
      <c r="P105" s="236" t="s">
        <v>744</v>
      </c>
      <c r="Q105" s="5"/>
    </row>
    <row r="106" spans="1:17" ht="90" hidden="1" x14ac:dyDescent="0.25">
      <c r="A106" s="239" t="s">
        <v>19</v>
      </c>
      <c r="B106" s="236">
        <v>95</v>
      </c>
      <c r="C106" s="88" t="s">
        <v>1220</v>
      </c>
      <c r="D106" s="237" t="s">
        <v>1193</v>
      </c>
      <c r="E106" s="88" t="s">
        <v>1221</v>
      </c>
      <c r="F106" s="88" t="s">
        <v>1210</v>
      </c>
      <c r="G106" s="237">
        <v>3</v>
      </c>
      <c r="H106" s="237">
        <v>3</v>
      </c>
      <c r="I106" s="237">
        <v>4</v>
      </c>
      <c r="J106" s="237">
        <v>0</v>
      </c>
      <c r="K106" s="237">
        <v>10</v>
      </c>
      <c r="L106" s="237"/>
      <c r="M106" s="237"/>
      <c r="N106" s="236"/>
      <c r="O106" s="236" t="s">
        <v>17</v>
      </c>
      <c r="P106" s="236" t="s">
        <v>744</v>
      </c>
      <c r="Q106" s="5"/>
    </row>
    <row r="107" spans="1:17" ht="45" hidden="1" x14ac:dyDescent="0.25">
      <c r="A107" s="239" t="s">
        <v>19</v>
      </c>
      <c r="B107" s="236">
        <v>96</v>
      </c>
      <c r="C107" s="88" t="s">
        <v>1529</v>
      </c>
      <c r="D107" s="236" t="s">
        <v>106</v>
      </c>
      <c r="E107" s="236" t="s">
        <v>1530</v>
      </c>
      <c r="F107" s="242">
        <v>9</v>
      </c>
      <c r="G107" s="242">
        <v>4</v>
      </c>
      <c r="H107" s="242">
        <v>4</v>
      </c>
      <c r="I107" s="242">
        <v>2</v>
      </c>
      <c r="J107" s="242">
        <v>0</v>
      </c>
      <c r="K107" s="242">
        <v>10</v>
      </c>
      <c r="L107" s="242"/>
      <c r="M107" s="92"/>
      <c r="N107" s="236"/>
      <c r="O107" s="236" t="s">
        <v>17</v>
      </c>
      <c r="P107" s="236" t="s">
        <v>253</v>
      </c>
      <c r="Q107" s="5"/>
    </row>
    <row r="108" spans="1:17" ht="45" hidden="1" x14ac:dyDescent="0.25">
      <c r="A108" s="239" t="s">
        <v>19</v>
      </c>
      <c r="B108" s="236">
        <v>97</v>
      </c>
      <c r="C108" s="88" t="s">
        <v>1575</v>
      </c>
      <c r="D108" s="236" t="s">
        <v>106</v>
      </c>
      <c r="E108" s="236" t="s">
        <v>1576</v>
      </c>
      <c r="F108" s="242">
        <v>9</v>
      </c>
      <c r="G108" s="242">
        <v>2</v>
      </c>
      <c r="H108" s="242">
        <v>4</v>
      </c>
      <c r="I108" s="242">
        <v>4</v>
      </c>
      <c r="J108" s="242">
        <v>0</v>
      </c>
      <c r="K108" s="242">
        <v>10</v>
      </c>
      <c r="L108" s="242"/>
      <c r="M108" s="92"/>
      <c r="N108" s="236"/>
      <c r="O108" s="236" t="s">
        <v>17</v>
      </c>
      <c r="P108" s="236" t="s">
        <v>142</v>
      </c>
      <c r="Q108" s="5"/>
    </row>
    <row r="109" spans="1:17" ht="45" hidden="1" x14ac:dyDescent="0.25">
      <c r="A109" s="239" t="s">
        <v>19</v>
      </c>
      <c r="B109" s="236">
        <v>98</v>
      </c>
      <c r="C109" s="88" t="s">
        <v>1798</v>
      </c>
      <c r="D109" s="236" t="s">
        <v>1847</v>
      </c>
      <c r="E109" s="88" t="s">
        <v>1799</v>
      </c>
      <c r="F109" s="85" t="s">
        <v>1781</v>
      </c>
      <c r="G109" s="85">
        <v>3</v>
      </c>
      <c r="H109" s="85">
        <v>3</v>
      </c>
      <c r="I109" s="85">
        <v>4</v>
      </c>
      <c r="J109" s="85">
        <v>0</v>
      </c>
      <c r="K109" s="85">
        <v>10</v>
      </c>
      <c r="L109" s="85"/>
      <c r="M109" s="85"/>
      <c r="N109" s="85"/>
      <c r="O109" s="236" t="s">
        <v>17</v>
      </c>
      <c r="P109" s="88" t="s">
        <v>366</v>
      </c>
      <c r="Q109" s="5"/>
    </row>
    <row r="110" spans="1:17" ht="45" hidden="1" x14ac:dyDescent="0.25">
      <c r="A110" s="239" t="s">
        <v>19</v>
      </c>
      <c r="B110" s="236">
        <v>99</v>
      </c>
      <c r="C110" s="88" t="s">
        <v>1800</v>
      </c>
      <c r="D110" s="236" t="s">
        <v>1847</v>
      </c>
      <c r="E110" s="88" t="s">
        <v>1801</v>
      </c>
      <c r="F110" s="85" t="s">
        <v>1781</v>
      </c>
      <c r="G110" s="85">
        <v>5</v>
      </c>
      <c r="H110" s="85">
        <v>2</v>
      </c>
      <c r="I110" s="85">
        <v>3</v>
      </c>
      <c r="J110" s="85">
        <v>0</v>
      </c>
      <c r="K110" s="85">
        <v>10</v>
      </c>
      <c r="L110" s="85"/>
      <c r="M110" s="85"/>
      <c r="N110" s="85"/>
      <c r="O110" s="236" t="s">
        <v>17</v>
      </c>
      <c r="P110" s="88" t="s">
        <v>366</v>
      </c>
      <c r="Q110" s="5"/>
    </row>
    <row r="111" spans="1:17" ht="45" hidden="1" x14ac:dyDescent="0.25">
      <c r="A111" s="239" t="s">
        <v>19</v>
      </c>
      <c r="B111" s="236">
        <v>100</v>
      </c>
      <c r="C111" s="88" t="s">
        <v>1802</v>
      </c>
      <c r="D111" s="236" t="s">
        <v>1847</v>
      </c>
      <c r="E111" s="88" t="s">
        <v>1803</v>
      </c>
      <c r="F111" s="85" t="s">
        <v>1210</v>
      </c>
      <c r="G111" s="85">
        <v>5</v>
      </c>
      <c r="H111" s="85">
        <v>3</v>
      </c>
      <c r="I111" s="85">
        <v>2</v>
      </c>
      <c r="J111" s="85">
        <v>0</v>
      </c>
      <c r="K111" s="85">
        <v>10</v>
      </c>
      <c r="L111" s="85"/>
      <c r="M111" s="85"/>
      <c r="N111" s="85"/>
      <c r="O111" s="236" t="s">
        <v>17</v>
      </c>
      <c r="P111" s="88" t="s">
        <v>355</v>
      </c>
      <c r="Q111" s="5"/>
    </row>
    <row r="112" spans="1:17" ht="90" hidden="1" x14ac:dyDescent="0.25">
      <c r="A112" s="239" t="s">
        <v>19</v>
      </c>
      <c r="B112" s="236">
        <v>101</v>
      </c>
      <c r="C112" s="88" t="s">
        <v>1222</v>
      </c>
      <c r="D112" s="237" t="s">
        <v>1193</v>
      </c>
      <c r="E112" s="88" t="s">
        <v>1223</v>
      </c>
      <c r="F112" s="88" t="s">
        <v>1210</v>
      </c>
      <c r="G112" s="236">
        <v>2</v>
      </c>
      <c r="H112" s="236">
        <v>3</v>
      </c>
      <c r="I112" s="236">
        <v>4</v>
      </c>
      <c r="J112" s="236">
        <v>0</v>
      </c>
      <c r="K112" s="236">
        <v>9</v>
      </c>
      <c r="L112" s="236"/>
      <c r="M112" s="236"/>
      <c r="N112" s="237"/>
      <c r="O112" s="236" t="s">
        <v>17</v>
      </c>
      <c r="P112" s="236" t="s">
        <v>744</v>
      </c>
      <c r="Q112" s="5"/>
    </row>
    <row r="113" spans="1:17" ht="90" hidden="1" x14ac:dyDescent="0.25">
      <c r="A113" s="239" t="s">
        <v>19</v>
      </c>
      <c r="B113" s="236">
        <v>102</v>
      </c>
      <c r="C113" s="88" t="s">
        <v>1224</v>
      </c>
      <c r="D113" s="237" t="s">
        <v>1193</v>
      </c>
      <c r="E113" s="88" t="s">
        <v>1225</v>
      </c>
      <c r="F113" s="88" t="s">
        <v>1210</v>
      </c>
      <c r="G113" s="236">
        <v>3</v>
      </c>
      <c r="H113" s="236">
        <v>4</v>
      </c>
      <c r="I113" s="236">
        <v>2</v>
      </c>
      <c r="J113" s="236">
        <v>0</v>
      </c>
      <c r="K113" s="236">
        <v>9</v>
      </c>
      <c r="L113" s="236"/>
      <c r="M113" s="236"/>
      <c r="N113" s="237"/>
      <c r="O113" s="236" t="s">
        <v>17</v>
      </c>
      <c r="P113" s="236" t="s">
        <v>744</v>
      </c>
      <c r="Q113" s="5"/>
    </row>
    <row r="114" spans="1:17" ht="90" hidden="1" x14ac:dyDescent="0.25">
      <c r="A114" s="239" t="s">
        <v>19</v>
      </c>
      <c r="B114" s="236">
        <v>103</v>
      </c>
      <c r="C114" s="52" t="s">
        <v>1226</v>
      </c>
      <c r="D114" s="237" t="s">
        <v>1193</v>
      </c>
      <c r="E114" s="88" t="s">
        <v>1227</v>
      </c>
      <c r="F114" s="236" t="s">
        <v>1132</v>
      </c>
      <c r="G114" s="237">
        <v>5</v>
      </c>
      <c r="H114" s="237">
        <v>2</v>
      </c>
      <c r="I114" s="237">
        <v>2</v>
      </c>
      <c r="J114" s="237">
        <v>0</v>
      </c>
      <c r="K114" s="237">
        <v>9</v>
      </c>
      <c r="L114" s="237"/>
      <c r="M114" s="237"/>
      <c r="N114" s="237"/>
      <c r="O114" s="236" t="s">
        <v>17</v>
      </c>
      <c r="P114" s="236" t="s">
        <v>744</v>
      </c>
      <c r="Q114" s="5"/>
    </row>
    <row r="115" spans="1:17" ht="90" hidden="1" x14ac:dyDescent="0.25">
      <c r="A115" s="239" t="s">
        <v>19</v>
      </c>
      <c r="B115" s="236">
        <v>104</v>
      </c>
      <c r="C115" s="52" t="s">
        <v>1228</v>
      </c>
      <c r="D115" s="237" t="s">
        <v>1193</v>
      </c>
      <c r="E115" s="88" t="s">
        <v>1229</v>
      </c>
      <c r="F115" s="236" t="s">
        <v>1132</v>
      </c>
      <c r="G115" s="237">
        <v>2</v>
      </c>
      <c r="H115" s="237">
        <v>3</v>
      </c>
      <c r="I115" s="237">
        <v>4</v>
      </c>
      <c r="J115" s="237">
        <v>0</v>
      </c>
      <c r="K115" s="237">
        <v>9</v>
      </c>
      <c r="L115" s="237"/>
      <c r="M115" s="237"/>
      <c r="N115" s="237"/>
      <c r="O115" s="236" t="s">
        <v>17</v>
      </c>
      <c r="P115" s="236" t="s">
        <v>744</v>
      </c>
      <c r="Q115" s="5"/>
    </row>
    <row r="116" spans="1:17" ht="90" hidden="1" x14ac:dyDescent="0.25">
      <c r="A116" s="239" t="s">
        <v>19</v>
      </c>
      <c r="B116" s="236">
        <v>105</v>
      </c>
      <c r="C116" s="88" t="s">
        <v>1230</v>
      </c>
      <c r="D116" s="237" t="s">
        <v>1193</v>
      </c>
      <c r="E116" s="88" t="s">
        <v>1231</v>
      </c>
      <c r="F116" s="236" t="s">
        <v>1132</v>
      </c>
      <c r="G116" s="237">
        <v>4</v>
      </c>
      <c r="H116" s="237">
        <v>3</v>
      </c>
      <c r="I116" s="237">
        <v>2</v>
      </c>
      <c r="J116" s="237">
        <v>0</v>
      </c>
      <c r="K116" s="237">
        <v>9</v>
      </c>
      <c r="L116" s="237"/>
      <c r="M116" s="237"/>
      <c r="N116" s="237"/>
      <c r="O116" s="236" t="s">
        <v>17</v>
      </c>
      <c r="P116" s="236" t="s">
        <v>744</v>
      </c>
      <c r="Q116" s="5"/>
    </row>
    <row r="117" spans="1:17" ht="60" hidden="1" x14ac:dyDescent="0.25">
      <c r="A117" s="239" t="s">
        <v>19</v>
      </c>
      <c r="B117" s="236">
        <v>106</v>
      </c>
      <c r="C117" s="88" t="s">
        <v>1414</v>
      </c>
      <c r="D117" s="236" t="s">
        <v>964</v>
      </c>
      <c r="E117" s="88" t="s">
        <v>1415</v>
      </c>
      <c r="F117" s="88" t="s">
        <v>1416</v>
      </c>
      <c r="G117" s="85">
        <v>1</v>
      </c>
      <c r="H117" s="85">
        <v>5</v>
      </c>
      <c r="I117" s="85">
        <v>3</v>
      </c>
      <c r="J117" s="85">
        <v>0</v>
      </c>
      <c r="K117" s="237">
        <f>SUM(G117:J117)</f>
        <v>9</v>
      </c>
      <c r="L117" s="236"/>
      <c r="M117" s="237"/>
      <c r="N117" s="237"/>
      <c r="O117" s="236" t="s">
        <v>17</v>
      </c>
      <c r="P117" s="88" t="s">
        <v>966</v>
      </c>
      <c r="Q117" s="5"/>
    </row>
    <row r="118" spans="1:17" ht="45" hidden="1" x14ac:dyDescent="0.25">
      <c r="A118" s="239" t="s">
        <v>19</v>
      </c>
      <c r="B118" s="236">
        <v>107</v>
      </c>
      <c r="C118" s="88" t="s">
        <v>1531</v>
      </c>
      <c r="D118" s="236" t="s">
        <v>106</v>
      </c>
      <c r="E118" s="236" t="s">
        <v>1532</v>
      </c>
      <c r="F118" s="242">
        <v>9</v>
      </c>
      <c r="G118" s="242">
        <v>5</v>
      </c>
      <c r="H118" s="242">
        <v>3</v>
      </c>
      <c r="I118" s="242">
        <v>1</v>
      </c>
      <c r="J118" s="242">
        <v>0</v>
      </c>
      <c r="K118" s="242">
        <v>9</v>
      </c>
      <c r="L118" s="242"/>
      <c r="M118" s="92"/>
      <c r="N118" s="236"/>
      <c r="O118" s="236" t="s">
        <v>17</v>
      </c>
      <c r="P118" s="236" t="s">
        <v>253</v>
      </c>
      <c r="Q118" s="5"/>
    </row>
    <row r="119" spans="1:17" ht="45" hidden="1" x14ac:dyDescent="0.25">
      <c r="A119" s="239" t="s">
        <v>19</v>
      </c>
      <c r="B119" s="236">
        <v>108</v>
      </c>
      <c r="C119" s="88" t="s">
        <v>1559</v>
      </c>
      <c r="D119" s="236" t="s">
        <v>106</v>
      </c>
      <c r="E119" s="236" t="s">
        <v>1560</v>
      </c>
      <c r="F119" s="242">
        <v>9</v>
      </c>
      <c r="G119" s="242">
        <v>1</v>
      </c>
      <c r="H119" s="242">
        <v>3</v>
      </c>
      <c r="I119" s="242">
        <v>2</v>
      </c>
      <c r="J119" s="242">
        <v>3</v>
      </c>
      <c r="K119" s="242">
        <v>9</v>
      </c>
      <c r="L119" s="242"/>
      <c r="M119" s="92"/>
      <c r="N119" s="236"/>
      <c r="O119" s="236" t="s">
        <v>17</v>
      </c>
      <c r="P119" s="236" t="s">
        <v>142</v>
      </c>
      <c r="Q119" s="5"/>
    </row>
    <row r="120" spans="1:17" ht="75" x14ac:dyDescent="0.25">
      <c r="A120" s="239" t="s">
        <v>19</v>
      </c>
      <c r="B120" s="236">
        <v>109</v>
      </c>
      <c r="C120" s="248" t="s">
        <v>1640</v>
      </c>
      <c r="D120" s="237" t="s">
        <v>890</v>
      </c>
      <c r="E120" s="236" t="s">
        <v>2109</v>
      </c>
      <c r="F120" s="249">
        <v>9</v>
      </c>
      <c r="G120" s="249">
        <v>3</v>
      </c>
      <c r="H120" s="249">
        <v>4</v>
      </c>
      <c r="I120" s="249">
        <v>2</v>
      </c>
      <c r="J120" s="249">
        <v>0</v>
      </c>
      <c r="K120" s="249">
        <v>9</v>
      </c>
      <c r="L120" s="249"/>
      <c r="M120" s="250"/>
      <c r="N120" s="238"/>
      <c r="O120" s="236" t="s">
        <v>17</v>
      </c>
      <c r="P120" s="90" t="s">
        <v>898</v>
      </c>
      <c r="Q120" s="5"/>
    </row>
    <row r="121" spans="1:17" ht="45" hidden="1" x14ac:dyDescent="0.25">
      <c r="A121" s="239" t="s">
        <v>19</v>
      </c>
      <c r="B121" s="236">
        <v>110</v>
      </c>
      <c r="C121" s="88" t="s">
        <v>1804</v>
      </c>
      <c r="D121" s="236" t="s">
        <v>1847</v>
      </c>
      <c r="E121" s="88" t="s">
        <v>1805</v>
      </c>
      <c r="F121" s="85" t="s">
        <v>1210</v>
      </c>
      <c r="G121" s="85">
        <v>3</v>
      </c>
      <c r="H121" s="85">
        <v>4</v>
      </c>
      <c r="I121" s="85">
        <v>2</v>
      </c>
      <c r="J121" s="85">
        <v>0</v>
      </c>
      <c r="K121" s="85">
        <v>9</v>
      </c>
      <c r="L121" s="85"/>
      <c r="M121" s="85"/>
      <c r="N121" s="85"/>
      <c r="O121" s="236" t="s">
        <v>17</v>
      </c>
      <c r="P121" s="88" t="s">
        <v>355</v>
      </c>
      <c r="Q121" s="5"/>
    </row>
    <row r="122" spans="1:17" ht="45" hidden="1" x14ac:dyDescent="0.25">
      <c r="A122" s="239" t="s">
        <v>19</v>
      </c>
      <c r="B122" s="236">
        <v>111</v>
      </c>
      <c r="C122" s="88" t="s">
        <v>1806</v>
      </c>
      <c r="D122" s="236" t="s">
        <v>1847</v>
      </c>
      <c r="E122" s="88" t="s">
        <v>1807</v>
      </c>
      <c r="F122" s="85" t="s">
        <v>1210</v>
      </c>
      <c r="G122" s="85">
        <v>3</v>
      </c>
      <c r="H122" s="85">
        <v>2</v>
      </c>
      <c r="I122" s="85">
        <v>4</v>
      </c>
      <c r="J122" s="85">
        <v>0</v>
      </c>
      <c r="K122" s="85">
        <v>9</v>
      </c>
      <c r="L122" s="85"/>
      <c r="M122" s="85"/>
      <c r="N122" s="85"/>
      <c r="O122" s="236" t="s">
        <v>17</v>
      </c>
      <c r="P122" s="88" t="s">
        <v>355</v>
      </c>
      <c r="Q122" s="5"/>
    </row>
    <row r="123" spans="1:17" ht="45" hidden="1" x14ac:dyDescent="0.25">
      <c r="A123" s="239" t="s">
        <v>19</v>
      </c>
      <c r="B123" s="236">
        <v>112</v>
      </c>
      <c r="C123" s="88" t="s">
        <v>1808</v>
      </c>
      <c r="D123" s="236" t="s">
        <v>1847</v>
      </c>
      <c r="E123" s="88" t="s">
        <v>1809</v>
      </c>
      <c r="F123" s="85" t="s">
        <v>1210</v>
      </c>
      <c r="G123" s="85">
        <v>3</v>
      </c>
      <c r="H123" s="85">
        <v>3</v>
      </c>
      <c r="I123" s="85">
        <v>3</v>
      </c>
      <c r="J123" s="85">
        <v>0</v>
      </c>
      <c r="K123" s="85">
        <v>9</v>
      </c>
      <c r="L123" s="85"/>
      <c r="M123" s="85"/>
      <c r="N123" s="85"/>
      <c r="O123" s="236" t="s">
        <v>17</v>
      </c>
      <c r="P123" s="88" t="s">
        <v>355</v>
      </c>
      <c r="Q123" s="5"/>
    </row>
    <row r="124" spans="1:17" ht="45" hidden="1" x14ac:dyDescent="0.25">
      <c r="A124" s="239" t="s">
        <v>19</v>
      </c>
      <c r="B124" s="236">
        <v>113</v>
      </c>
      <c r="C124" s="88" t="s">
        <v>1810</v>
      </c>
      <c r="D124" s="236" t="s">
        <v>1847</v>
      </c>
      <c r="E124" s="88" t="s">
        <v>1811</v>
      </c>
      <c r="F124" s="85" t="s">
        <v>1210</v>
      </c>
      <c r="G124" s="85">
        <v>3</v>
      </c>
      <c r="H124" s="85">
        <v>3</v>
      </c>
      <c r="I124" s="85">
        <v>3</v>
      </c>
      <c r="J124" s="85">
        <v>0</v>
      </c>
      <c r="K124" s="85">
        <v>9</v>
      </c>
      <c r="L124" s="85"/>
      <c r="M124" s="85"/>
      <c r="N124" s="85"/>
      <c r="O124" s="236" t="s">
        <v>17</v>
      </c>
      <c r="P124" s="88" t="s">
        <v>355</v>
      </c>
      <c r="Q124" s="5"/>
    </row>
    <row r="125" spans="1:17" ht="45" hidden="1" x14ac:dyDescent="0.25">
      <c r="A125" s="239" t="s">
        <v>19</v>
      </c>
      <c r="B125" s="236">
        <v>114</v>
      </c>
      <c r="C125" s="88" t="s">
        <v>1812</v>
      </c>
      <c r="D125" s="236" t="s">
        <v>1847</v>
      </c>
      <c r="E125" s="88" t="s">
        <v>1813</v>
      </c>
      <c r="F125" s="85" t="s">
        <v>1776</v>
      </c>
      <c r="G125" s="85">
        <v>3</v>
      </c>
      <c r="H125" s="85">
        <v>4</v>
      </c>
      <c r="I125" s="85">
        <v>2</v>
      </c>
      <c r="J125" s="85">
        <v>0</v>
      </c>
      <c r="K125" s="85">
        <v>9</v>
      </c>
      <c r="L125" s="85"/>
      <c r="M125" s="85"/>
      <c r="N125" s="85"/>
      <c r="O125" s="236" t="s">
        <v>17</v>
      </c>
      <c r="P125" s="237" t="s">
        <v>377</v>
      </c>
      <c r="Q125" s="5"/>
    </row>
    <row r="126" spans="1:17" ht="60" hidden="1" x14ac:dyDescent="0.25">
      <c r="A126" s="239" t="s">
        <v>19</v>
      </c>
      <c r="B126" s="236">
        <v>115</v>
      </c>
      <c r="C126" s="229" t="s">
        <v>1381</v>
      </c>
      <c r="D126" s="237" t="s">
        <v>58</v>
      </c>
      <c r="E126" s="236" t="s">
        <v>1382</v>
      </c>
      <c r="F126" s="90" t="s">
        <v>1378</v>
      </c>
      <c r="G126" s="90">
        <v>0</v>
      </c>
      <c r="H126" s="90">
        <v>6</v>
      </c>
      <c r="I126" s="90">
        <v>2</v>
      </c>
      <c r="J126" s="90">
        <v>0</v>
      </c>
      <c r="K126" s="92">
        <v>8</v>
      </c>
      <c r="L126" s="90"/>
      <c r="M126" s="92"/>
      <c r="N126" s="90"/>
      <c r="O126" s="236" t="s">
        <v>17</v>
      </c>
      <c r="P126" s="236" t="s">
        <v>61</v>
      </c>
      <c r="Q126" s="5"/>
    </row>
    <row r="127" spans="1:17" ht="45" hidden="1" x14ac:dyDescent="0.25">
      <c r="A127" s="239" t="s">
        <v>19</v>
      </c>
      <c r="B127" s="236">
        <v>116</v>
      </c>
      <c r="C127" s="69" t="s">
        <v>1523</v>
      </c>
      <c r="D127" s="236" t="s">
        <v>106</v>
      </c>
      <c r="E127" s="236" t="s">
        <v>1524</v>
      </c>
      <c r="F127" s="246">
        <v>9</v>
      </c>
      <c r="G127" s="231">
        <v>3</v>
      </c>
      <c r="H127" s="231">
        <v>3</v>
      </c>
      <c r="I127" s="231">
        <v>2</v>
      </c>
      <c r="J127" s="231">
        <v>0</v>
      </c>
      <c r="K127" s="242">
        <v>8</v>
      </c>
      <c r="L127" s="231"/>
      <c r="M127" s="92"/>
      <c r="N127" s="88"/>
      <c r="O127" s="236" t="s">
        <v>17</v>
      </c>
      <c r="P127" s="236" t="s">
        <v>253</v>
      </c>
      <c r="Q127" s="5"/>
    </row>
    <row r="128" spans="1:17" ht="45" hidden="1" x14ac:dyDescent="0.25">
      <c r="A128" s="239" t="s">
        <v>19</v>
      </c>
      <c r="B128" s="236">
        <v>117</v>
      </c>
      <c r="C128" s="69" t="s">
        <v>1537</v>
      </c>
      <c r="D128" s="236" t="s">
        <v>106</v>
      </c>
      <c r="E128" s="236" t="s">
        <v>1538</v>
      </c>
      <c r="F128" s="246">
        <v>9</v>
      </c>
      <c r="G128" s="231">
        <v>1</v>
      </c>
      <c r="H128" s="231">
        <v>4</v>
      </c>
      <c r="I128" s="231">
        <v>3</v>
      </c>
      <c r="J128" s="231">
        <v>0</v>
      </c>
      <c r="K128" s="242">
        <v>8</v>
      </c>
      <c r="L128" s="231"/>
      <c r="M128" s="92"/>
      <c r="N128" s="88"/>
      <c r="O128" s="236" t="s">
        <v>17</v>
      </c>
      <c r="P128" s="236" t="s">
        <v>205</v>
      </c>
      <c r="Q128" s="5"/>
    </row>
    <row r="129" spans="1:17" ht="45" hidden="1" x14ac:dyDescent="0.25">
      <c r="A129" s="239" t="s">
        <v>19</v>
      </c>
      <c r="B129" s="236">
        <v>118</v>
      </c>
      <c r="C129" s="88" t="s">
        <v>1543</v>
      </c>
      <c r="D129" s="236" t="s">
        <v>106</v>
      </c>
      <c r="E129" s="236" t="s">
        <v>1544</v>
      </c>
      <c r="F129" s="242">
        <v>9</v>
      </c>
      <c r="G129" s="242">
        <v>2</v>
      </c>
      <c r="H129" s="242">
        <v>3</v>
      </c>
      <c r="I129" s="242">
        <v>3</v>
      </c>
      <c r="J129" s="242">
        <v>0</v>
      </c>
      <c r="K129" s="242">
        <v>8</v>
      </c>
      <c r="L129" s="242"/>
      <c r="M129" s="92"/>
      <c r="N129" s="236"/>
      <c r="O129" s="236" t="s">
        <v>17</v>
      </c>
      <c r="P129" s="236" t="s">
        <v>205</v>
      </c>
      <c r="Q129" s="5"/>
    </row>
    <row r="130" spans="1:17" ht="45" hidden="1" x14ac:dyDescent="0.25">
      <c r="A130" s="239" t="s">
        <v>19</v>
      </c>
      <c r="B130" s="236">
        <v>119</v>
      </c>
      <c r="C130" s="88" t="s">
        <v>1549</v>
      </c>
      <c r="D130" s="236" t="s">
        <v>106</v>
      </c>
      <c r="E130" s="236" t="s">
        <v>1550</v>
      </c>
      <c r="F130" s="242">
        <v>9</v>
      </c>
      <c r="G130" s="242">
        <v>2</v>
      </c>
      <c r="H130" s="242">
        <v>3</v>
      </c>
      <c r="I130" s="242">
        <v>3</v>
      </c>
      <c r="J130" s="242">
        <v>0</v>
      </c>
      <c r="K130" s="242">
        <v>8</v>
      </c>
      <c r="L130" s="242"/>
      <c r="M130" s="92"/>
      <c r="N130" s="236"/>
      <c r="O130" s="236" t="s">
        <v>17</v>
      </c>
      <c r="P130" s="88" t="s">
        <v>205</v>
      </c>
      <c r="Q130" s="5"/>
    </row>
    <row r="131" spans="1:17" ht="45" hidden="1" x14ac:dyDescent="0.25">
      <c r="A131" s="239" t="s">
        <v>19</v>
      </c>
      <c r="B131" s="236">
        <v>120</v>
      </c>
      <c r="C131" s="88" t="s">
        <v>1581</v>
      </c>
      <c r="D131" s="236" t="s">
        <v>106</v>
      </c>
      <c r="E131" s="236" t="s">
        <v>1582</v>
      </c>
      <c r="F131" s="242">
        <v>9</v>
      </c>
      <c r="G131" s="230">
        <v>3</v>
      </c>
      <c r="H131" s="230">
        <v>3</v>
      </c>
      <c r="I131" s="230">
        <v>2</v>
      </c>
      <c r="J131" s="230">
        <v>0</v>
      </c>
      <c r="K131" s="230">
        <v>8</v>
      </c>
      <c r="L131" s="230"/>
      <c r="M131" s="92"/>
      <c r="N131" s="88"/>
      <c r="O131" s="236" t="s">
        <v>17</v>
      </c>
      <c r="P131" s="88" t="s">
        <v>142</v>
      </c>
      <c r="Q131" s="5"/>
    </row>
    <row r="132" spans="1:17" ht="45" hidden="1" x14ac:dyDescent="0.25">
      <c r="A132" s="239" t="s">
        <v>19</v>
      </c>
      <c r="B132" s="236">
        <v>121</v>
      </c>
      <c r="C132" s="88" t="s">
        <v>1583</v>
      </c>
      <c r="D132" s="236" t="s">
        <v>106</v>
      </c>
      <c r="E132" s="236" t="s">
        <v>1584</v>
      </c>
      <c r="F132" s="242">
        <v>9</v>
      </c>
      <c r="G132" s="242">
        <v>3</v>
      </c>
      <c r="H132" s="242">
        <v>3</v>
      </c>
      <c r="I132" s="242">
        <v>2</v>
      </c>
      <c r="J132" s="242">
        <v>0</v>
      </c>
      <c r="K132" s="242">
        <v>8</v>
      </c>
      <c r="L132" s="242"/>
      <c r="M132" s="92"/>
      <c r="N132" s="236"/>
      <c r="O132" s="236" t="s">
        <v>17</v>
      </c>
      <c r="P132" s="236" t="s">
        <v>142</v>
      </c>
      <c r="Q132" s="5"/>
    </row>
    <row r="133" spans="1:17" ht="45" hidden="1" x14ac:dyDescent="0.25">
      <c r="A133" s="239" t="s">
        <v>19</v>
      </c>
      <c r="B133" s="236">
        <v>122</v>
      </c>
      <c r="C133" s="88" t="s">
        <v>1814</v>
      </c>
      <c r="D133" s="236" t="s">
        <v>1847</v>
      </c>
      <c r="E133" s="88" t="s">
        <v>1815</v>
      </c>
      <c r="F133" s="85" t="s">
        <v>1781</v>
      </c>
      <c r="G133" s="85">
        <v>3</v>
      </c>
      <c r="H133" s="85">
        <v>3</v>
      </c>
      <c r="I133" s="85">
        <v>2</v>
      </c>
      <c r="J133" s="85">
        <v>0</v>
      </c>
      <c r="K133" s="85">
        <v>8</v>
      </c>
      <c r="L133" s="85"/>
      <c r="M133" s="85"/>
      <c r="N133" s="85"/>
      <c r="O133" s="236" t="s">
        <v>17</v>
      </c>
      <c r="P133" s="88" t="s">
        <v>366</v>
      </c>
      <c r="Q133" s="5"/>
    </row>
    <row r="134" spans="1:17" ht="45" hidden="1" x14ac:dyDescent="0.25">
      <c r="A134" s="239" t="s">
        <v>19</v>
      </c>
      <c r="B134" s="236">
        <v>123</v>
      </c>
      <c r="C134" s="88" t="s">
        <v>1816</v>
      </c>
      <c r="D134" s="236" t="s">
        <v>1847</v>
      </c>
      <c r="E134" s="88" t="s">
        <v>1817</v>
      </c>
      <c r="F134" s="85" t="s">
        <v>1776</v>
      </c>
      <c r="G134" s="85">
        <v>3</v>
      </c>
      <c r="H134" s="85">
        <v>2</v>
      </c>
      <c r="I134" s="85">
        <v>3</v>
      </c>
      <c r="J134" s="85">
        <v>0</v>
      </c>
      <c r="K134" s="85">
        <v>8</v>
      </c>
      <c r="L134" s="85"/>
      <c r="M134" s="85"/>
      <c r="N134" s="85"/>
      <c r="O134" s="236" t="s">
        <v>17</v>
      </c>
      <c r="P134" s="237" t="s">
        <v>377</v>
      </c>
      <c r="Q134" s="5"/>
    </row>
    <row r="135" spans="1:17" ht="45" hidden="1" x14ac:dyDescent="0.25">
      <c r="A135" s="239" t="s">
        <v>19</v>
      </c>
      <c r="B135" s="236">
        <v>124</v>
      </c>
      <c r="C135" s="88" t="s">
        <v>1818</v>
      </c>
      <c r="D135" s="236" t="s">
        <v>1847</v>
      </c>
      <c r="E135" s="88" t="s">
        <v>1819</v>
      </c>
      <c r="F135" s="85" t="s">
        <v>1776</v>
      </c>
      <c r="G135" s="85">
        <v>3</v>
      </c>
      <c r="H135" s="85">
        <v>3</v>
      </c>
      <c r="I135" s="85">
        <v>2</v>
      </c>
      <c r="J135" s="85">
        <v>0</v>
      </c>
      <c r="K135" s="85">
        <v>8</v>
      </c>
      <c r="L135" s="85"/>
      <c r="M135" s="85"/>
      <c r="N135" s="85"/>
      <c r="O135" s="236" t="s">
        <v>17</v>
      </c>
      <c r="P135" s="237" t="s">
        <v>377</v>
      </c>
      <c r="Q135" s="5"/>
    </row>
    <row r="136" spans="1:17" ht="45" hidden="1" x14ac:dyDescent="0.25">
      <c r="A136" s="239" t="s">
        <v>19</v>
      </c>
      <c r="B136" s="236">
        <v>125</v>
      </c>
      <c r="C136" s="88" t="s">
        <v>2024</v>
      </c>
      <c r="D136" s="236" t="s">
        <v>852</v>
      </c>
      <c r="E136" s="237" t="s">
        <v>2025</v>
      </c>
      <c r="F136" s="236">
        <v>9</v>
      </c>
      <c r="G136" s="85">
        <v>1</v>
      </c>
      <c r="H136" s="85">
        <v>4</v>
      </c>
      <c r="I136" s="85">
        <v>3</v>
      </c>
      <c r="J136" s="85">
        <v>0</v>
      </c>
      <c r="K136" s="85">
        <v>8</v>
      </c>
      <c r="L136" s="85"/>
      <c r="M136" s="85"/>
      <c r="N136" s="85"/>
      <c r="O136" s="236" t="s">
        <v>17</v>
      </c>
      <c r="P136" s="236" t="s">
        <v>2030</v>
      </c>
      <c r="Q136" s="5"/>
    </row>
    <row r="137" spans="1:17" ht="90" hidden="1" x14ac:dyDescent="0.25">
      <c r="A137" s="239" t="s">
        <v>19</v>
      </c>
      <c r="B137" s="236">
        <v>126</v>
      </c>
      <c r="C137" s="88" t="s">
        <v>1232</v>
      </c>
      <c r="D137" s="237" t="s">
        <v>1193</v>
      </c>
      <c r="E137" s="88" t="s">
        <v>1233</v>
      </c>
      <c r="F137" s="236" t="s">
        <v>1132</v>
      </c>
      <c r="G137" s="237">
        <v>2</v>
      </c>
      <c r="H137" s="237">
        <v>3</v>
      </c>
      <c r="I137" s="237">
        <v>2</v>
      </c>
      <c r="J137" s="237">
        <v>0</v>
      </c>
      <c r="K137" s="237">
        <v>7</v>
      </c>
      <c r="L137" s="237"/>
      <c r="M137" s="237"/>
      <c r="N137" s="237"/>
      <c r="O137" s="236" t="s">
        <v>17</v>
      </c>
      <c r="P137" s="236" t="s">
        <v>744</v>
      </c>
      <c r="Q137" s="5"/>
    </row>
    <row r="138" spans="1:17" ht="45" hidden="1" x14ac:dyDescent="0.25">
      <c r="A138" s="239" t="s">
        <v>19</v>
      </c>
      <c r="B138" s="236">
        <v>127</v>
      </c>
      <c r="C138" s="229" t="s">
        <v>1525</v>
      </c>
      <c r="D138" s="236" t="s">
        <v>106</v>
      </c>
      <c r="E138" s="236" t="s">
        <v>1526</v>
      </c>
      <c r="F138" s="207">
        <v>9</v>
      </c>
      <c r="G138" s="207">
        <v>3</v>
      </c>
      <c r="H138" s="207">
        <v>2</v>
      </c>
      <c r="I138" s="207">
        <v>2</v>
      </c>
      <c r="J138" s="207">
        <v>0</v>
      </c>
      <c r="K138" s="207">
        <v>7</v>
      </c>
      <c r="L138" s="207"/>
      <c r="M138" s="92"/>
      <c r="N138" s="90"/>
      <c r="O138" s="236" t="s">
        <v>17</v>
      </c>
      <c r="P138" s="90" t="s">
        <v>253</v>
      </c>
      <c r="Q138" s="5"/>
    </row>
    <row r="139" spans="1:17" ht="75" x14ac:dyDescent="0.25">
      <c r="A139" s="239" t="s">
        <v>19</v>
      </c>
      <c r="B139" s="236">
        <v>128</v>
      </c>
      <c r="C139" s="251" t="s">
        <v>1641</v>
      </c>
      <c r="D139" s="237" t="s">
        <v>890</v>
      </c>
      <c r="E139" s="236" t="s">
        <v>2110</v>
      </c>
      <c r="F139" s="250">
        <v>9</v>
      </c>
      <c r="G139" s="250">
        <v>0</v>
      </c>
      <c r="H139" s="250">
        <v>1</v>
      </c>
      <c r="I139" s="250">
        <v>6</v>
      </c>
      <c r="J139" s="250">
        <v>0</v>
      </c>
      <c r="K139" s="250">
        <v>7</v>
      </c>
      <c r="L139" s="250"/>
      <c r="M139" s="250"/>
      <c r="N139" s="238"/>
      <c r="O139" s="236" t="s">
        <v>17</v>
      </c>
      <c r="P139" s="90" t="s">
        <v>898</v>
      </c>
      <c r="Q139" s="5"/>
    </row>
    <row r="140" spans="1:17" ht="45" hidden="1" x14ac:dyDescent="0.25">
      <c r="A140" s="239" t="s">
        <v>19</v>
      </c>
      <c r="B140" s="236">
        <v>129</v>
      </c>
      <c r="C140" s="88" t="s">
        <v>1667</v>
      </c>
      <c r="D140" s="239" t="s">
        <v>1652</v>
      </c>
      <c r="E140" s="239" t="s">
        <v>1668</v>
      </c>
      <c r="F140" s="59" t="s">
        <v>1378</v>
      </c>
      <c r="G140" s="59">
        <v>0</v>
      </c>
      <c r="H140" s="59">
        <v>2</v>
      </c>
      <c r="I140" s="59">
        <v>5</v>
      </c>
      <c r="J140" s="59">
        <v>0</v>
      </c>
      <c r="K140" s="59">
        <v>7</v>
      </c>
      <c r="L140" s="59"/>
      <c r="M140" s="230"/>
      <c r="N140" s="231"/>
      <c r="O140" s="236" t="s">
        <v>17</v>
      </c>
      <c r="P140" s="239" t="s">
        <v>1657</v>
      </c>
      <c r="Q140" s="5"/>
    </row>
    <row r="141" spans="1:17" ht="45" hidden="1" x14ac:dyDescent="0.25">
      <c r="A141" s="239" t="s">
        <v>19</v>
      </c>
      <c r="B141" s="236">
        <v>130</v>
      </c>
      <c r="C141" s="88" t="s">
        <v>1820</v>
      </c>
      <c r="D141" s="236" t="s">
        <v>1847</v>
      </c>
      <c r="E141" s="88" t="s">
        <v>1821</v>
      </c>
      <c r="F141" s="85" t="s">
        <v>1781</v>
      </c>
      <c r="G141" s="85">
        <v>2</v>
      </c>
      <c r="H141" s="85">
        <v>2</v>
      </c>
      <c r="I141" s="85">
        <v>3</v>
      </c>
      <c r="J141" s="85">
        <v>0</v>
      </c>
      <c r="K141" s="85">
        <v>7</v>
      </c>
      <c r="L141" s="85"/>
      <c r="M141" s="85"/>
      <c r="N141" s="85"/>
      <c r="O141" s="236" t="s">
        <v>17</v>
      </c>
      <c r="P141" s="88" t="s">
        <v>366</v>
      </c>
      <c r="Q141" s="5"/>
    </row>
    <row r="142" spans="1:17" ht="45" hidden="1" x14ac:dyDescent="0.25">
      <c r="A142" s="239" t="s">
        <v>19</v>
      </c>
      <c r="B142" s="236">
        <v>131</v>
      </c>
      <c r="C142" s="88" t="s">
        <v>1822</v>
      </c>
      <c r="D142" s="236" t="s">
        <v>1847</v>
      </c>
      <c r="E142" s="88" t="s">
        <v>1823</v>
      </c>
      <c r="F142" s="85" t="s">
        <v>1781</v>
      </c>
      <c r="G142" s="85">
        <v>2</v>
      </c>
      <c r="H142" s="85">
        <v>1</v>
      </c>
      <c r="I142" s="85">
        <v>4</v>
      </c>
      <c r="J142" s="85">
        <v>0</v>
      </c>
      <c r="K142" s="85">
        <v>7</v>
      </c>
      <c r="L142" s="85"/>
      <c r="M142" s="85"/>
      <c r="N142" s="85"/>
      <c r="O142" s="236" t="s">
        <v>17</v>
      </c>
      <c r="P142" s="88" t="s">
        <v>366</v>
      </c>
      <c r="Q142" s="5"/>
    </row>
    <row r="143" spans="1:17" ht="45" hidden="1" x14ac:dyDescent="0.25">
      <c r="A143" s="239" t="s">
        <v>19</v>
      </c>
      <c r="B143" s="236">
        <v>132</v>
      </c>
      <c r="C143" s="88" t="s">
        <v>1824</v>
      </c>
      <c r="D143" s="236" t="s">
        <v>1847</v>
      </c>
      <c r="E143" s="88" t="s">
        <v>1825</v>
      </c>
      <c r="F143" s="85" t="s">
        <v>1776</v>
      </c>
      <c r="G143" s="85">
        <v>2</v>
      </c>
      <c r="H143" s="85">
        <v>2</v>
      </c>
      <c r="I143" s="85">
        <v>3</v>
      </c>
      <c r="J143" s="85">
        <v>0</v>
      </c>
      <c r="K143" s="85">
        <v>7</v>
      </c>
      <c r="L143" s="85"/>
      <c r="M143" s="85"/>
      <c r="N143" s="85"/>
      <c r="O143" s="236" t="s">
        <v>17</v>
      </c>
      <c r="P143" s="237" t="s">
        <v>377</v>
      </c>
      <c r="Q143" s="5"/>
    </row>
    <row r="144" spans="1:17" ht="45" hidden="1" x14ac:dyDescent="0.25">
      <c r="A144" s="239" t="s">
        <v>19</v>
      </c>
      <c r="B144" s="236">
        <v>133</v>
      </c>
      <c r="C144" s="88" t="s">
        <v>1826</v>
      </c>
      <c r="D144" s="236" t="s">
        <v>1847</v>
      </c>
      <c r="E144" s="88" t="s">
        <v>1827</v>
      </c>
      <c r="F144" s="85" t="s">
        <v>1776</v>
      </c>
      <c r="G144" s="85">
        <v>2</v>
      </c>
      <c r="H144" s="85">
        <v>3</v>
      </c>
      <c r="I144" s="85">
        <v>2</v>
      </c>
      <c r="J144" s="85">
        <v>0</v>
      </c>
      <c r="K144" s="85">
        <v>7</v>
      </c>
      <c r="L144" s="85"/>
      <c r="M144" s="85"/>
      <c r="N144" s="85"/>
      <c r="O144" s="236" t="s">
        <v>17</v>
      </c>
      <c r="P144" s="237" t="s">
        <v>377</v>
      </c>
      <c r="Q144" s="5"/>
    </row>
    <row r="145" spans="1:17" ht="45" hidden="1" x14ac:dyDescent="0.25">
      <c r="A145" s="239" t="s">
        <v>19</v>
      </c>
      <c r="B145" s="236">
        <v>134</v>
      </c>
      <c r="C145" s="88" t="s">
        <v>1828</v>
      </c>
      <c r="D145" s="236" t="s">
        <v>1847</v>
      </c>
      <c r="E145" s="88" t="s">
        <v>1829</v>
      </c>
      <c r="F145" s="85" t="s">
        <v>1776</v>
      </c>
      <c r="G145" s="85">
        <v>2</v>
      </c>
      <c r="H145" s="85">
        <v>3</v>
      </c>
      <c r="I145" s="85">
        <v>2</v>
      </c>
      <c r="J145" s="85">
        <v>0</v>
      </c>
      <c r="K145" s="85">
        <v>7</v>
      </c>
      <c r="L145" s="85"/>
      <c r="M145" s="85"/>
      <c r="N145" s="85"/>
      <c r="O145" s="236" t="s">
        <v>17</v>
      </c>
      <c r="P145" s="237" t="s">
        <v>377</v>
      </c>
      <c r="Q145" s="5"/>
    </row>
    <row r="146" spans="1:17" ht="45" hidden="1" x14ac:dyDescent="0.25">
      <c r="A146" s="239" t="s">
        <v>19</v>
      </c>
      <c r="B146" s="236">
        <v>135</v>
      </c>
      <c r="C146" s="88" t="s">
        <v>1830</v>
      </c>
      <c r="D146" s="236" t="s">
        <v>1847</v>
      </c>
      <c r="E146" s="88" t="s">
        <v>1831</v>
      </c>
      <c r="F146" s="85" t="s">
        <v>1776</v>
      </c>
      <c r="G146" s="85">
        <v>3</v>
      </c>
      <c r="H146" s="85">
        <v>2</v>
      </c>
      <c r="I146" s="85">
        <v>2</v>
      </c>
      <c r="J146" s="85">
        <v>0</v>
      </c>
      <c r="K146" s="85">
        <v>7</v>
      </c>
      <c r="L146" s="85"/>
      <c r="M146" s="85"/>
      <c r="N146" s="85"/>
      <c r="O146" s="236" t="s">
        <v>17</v>
      </c>
      <c r="P146" s="237" t="s">
        <v>377</v>
      </c>
      <c r="Q146" s="5"/>
    </row>
    <row r="147" spans="1:17" ht="45" hidden="1" x14ac:dyDescent="0.25">
      <c r="A147" s="239" t="s">
        <v>19</v>
      </c>
      <c r="B147" s="236">
        <v>136</v>
      </c>
      <c r="C147" s="88" t="s">
        <v>1832</v>
      </c>
      <c r="D147" s="236" t="s">
        <v>1847</v>
      </c>
      <c r="E147" s="88" t="s">
        <v>1833</v>
      </c>
      <c r="F147" s="85" t="s">
        <v>1776</v>
      </c>
      <c r="G147" s="85">
        <v>2</v>
      </c>
      <c r="H147" s="85">
        <v>3</v>
      </c>
      <c r="I147" s="85">
        <v>2</v>
      </c>
      <c r="J147" s="85">
        <v>0</v>
      </c>
      <c r="K147" s="85">
        <v>7</v>
      </c>
      <c r="L147" s="85"/>
      <c r="M147" s="85"/>
      <c r="N147" s="85"/>
      <c r="O147" s="236" t="s">
        <v>17</v>
      </c>
      <c r="P147" s="237" t="s">
        <v>377</v>
      </c>
      <c r="Q147" s="5"/>
    </row>
    <row r="148" spans="1:17" ht="45" hidden="1" x14ac:dyDescent="0.25">
      <c r="A148" s="239" t="s">
        <v>19</v>
      </c>
      <c r="B148" s="236">
        <v>137</v>
      </c>
      <c r="C148" s="88" t="s">
        <v>1834</v>
      </c>
      <c r="D148" s="236" t="s">
        <v>1847</v>
      </c>
      <c r="E148" s="88" t="s">
        <v>1835</v>
      </c>
      <c r="F148" s="85" t="s">
        <v>1776</v>
      </c>
      <c r="G148" s="85">
        <v>3</v>
      </c>
      <c r="H148" s="85">
        <v>2</v>
      </c>
      <c r="I148" s="85">
        <v>2</v>
      </c>
      <c r="J148" s="85">
        <v>0</v>
      </c>
      <c r="K148" s="85">
        <v>7</v>
      </c>
      <c r="L148" s="85"/>
      <c r="M148" s="85"/>
      <c r="N148" s="85"/>
      <c r="O148" s="236" t="s">
        <v>17</v>
      </c>
      <c r="P148" s="237" t="s">
        <v>377</v>
      </c>
      <c r="Q148" s="5"/>
    </row>
    <row r="149" spans="1:17" ht="45" hidden="1" x14ac:dyDescent="0.25">
      <c r="A149" s="239" t="s">
        <v>19</v>
      </c>
      <c r="B149" s="236">
        <v>138</v>
      </c>
      <c r="C149" s="88" t="s">
        <v>1836</v>
      </c>
      <c r="D149" s="236" t="s">
        <v>1847</v>
      </c>
      <c r="E149" s="88" t="s">
        <v>1837</v>
      </c>
      <c r="F149" s="85" t="s">
        <v>1776</v>
      </c>
      <c r="G149" s="85">
        <v>2</v>
      </c>
      <c r="H149" s="85">
        <v>3</v>
      </c>
      <c r="I149" s="85">
        <v>2</v>
      </c>
      <c r="J149" s="85">
        <v>0</v>
      </c>
      <c r="K149" s="85">
        <v>7</v>
      </c>
      <c r="L149" s="85"/>
      <c r="M149" s="85"/>
      <c r="N149" s="85"/>
      <c r="O149" s="236" t="s">
        <v>17</v>
      </c>
      <c r="P149" s="237" t="s">
        <v>377</v>
      </c>
      <c r="Q149" s="5"/>
    </row>
    <row r="150" spans="1:17" ht="90" hidden="1" x14ac:dyDescent="0.25">
      <c r="A150" s="239" t="s">
        <v>19</v>
      </c>
      <c r="B150" s="236">
        <v>139</v>
      </c>
      <c r="C150" s="234" t="s">
        <v>1234</v>
      </c>
      <c r="D150" s="237" t="s">
        <v>1193</v>
      </c>
      <c r="E150" s="88" t="s">
        <v>1235</v>
      </c>
      <c r="F150" s="88" t="s">
        <v>1210</v>
      </c>
      <c r="G150" s="237">
        <v>2</v>
      </c>
      <c r="H150" s="237">
        <v>2</v>
      </c>
      <c r="I150" s="237">
        <v>2</v>
      </c>
      <c r="J150" s="237">
        <v>0</v>
      </c>
      <c r="K150" s="237">
        <v>6</v>
      </c>
      <c r="L150" s="237"/>
      <c r="M150" s="237"/>
      <c r="N150" s="237"/>
      <c r="O150" s="236" t="s">
        <v>17</v>
      </c>
      <c r="P150" s="236" t="s">
        <v>744</v>
      </c>
      <c r="Q150" s="5"/>
    </row>
    <row r="151" spans="1:17" ht="90" hidden="1" x14ac:dyDescent="0.25">
      <c r="A151" s="239" t="s">
        <v>19</v>
      </c>
      <c r="B151" s="236">
        <v>140</v>
      </c>
      <c r="C151" s="88" t="s">
        <v>1236</v>
      </c>
      <c r="D151" s="237" t="s">
        <v>1193</v>
      </c>
      <c r="E151" s="88" t="s">
        <v>1237</v>
      </c>
      <c r="F151" s="88" t="s">
        <v>1210</v>
      </c>
      <c r="G151" s="237">
        <v>3</v>
      </c>
      <c r="H151" s="237">
        <v>2</v>
      </c>
      <c r="I151" s="237">
        <v>1</v>
      </c>
      <c r="J151" s="237">
        <v>0</v>
      </c>
      <c r="K151" s="237">
        <v>6</v>
      </c>
      <c r="L151" s="237"/>
      <c r="M151" s="237"/>
      <c r="N151" s="237"/>
      <c r="O151" s="236" t="s">
        <v>17</v>
      </c>
      <c r="P151" s="236" t="s">
        <v>744</v>
      </c>
      <c r="Q151" s="5"/>
    </row>
    <row r="152" spans="1:17" ht="45" hidden="1" x14ac:dyDescent="0.25">
      <c r="A152" s="239" t="s">
        <v>19</v>
      </c>
      <c r="B152" s="236">
        <v>141</v>
      </c>
      <c r="C152" s="229" t="s">
        <v>1535</v>
      </c>
      <c r="D152" s="236" t="s">
        <v>106</v>
      </c>
      <c r="E152" s="236" t="s">
        <v>1536</v>
      </c>
      <c r="F152" s="207">
        <v>9</v>
      </c>
      <c r="G152" s="207">
        <v>2</v>
      </c>
      <c r="H152" s="207">
        <v>2</v>
      </c>
      <c r="I152" s="207">
        <v>2</v>
      </c>
      <c r="J152" s="207">
        <v>0</v>
      </c>
      <c r="K152" s="207">
        <v>6</v>
      </c>
      <c r="L152" s="207"/>
      <c r="M152" s="92"/>
      <c r="N152" s="90"/>
      <c r="O152" s="236" t="s">
        <v>17</v>
      </c>
      <c r="P152" s="90" t="s">
        <v>205</v>
      </c>
      <c r="Q152" s="5"/>
    </row>
    <row r="153" spans="1:17" ht="45" hidden="1" x14ac:dyDescent="0.25">
      <c r="A153" s="239" t="s">
        <v>19</v>
      </c>
      <c r="B153" s="236">
        <v>142</v>
      </c>
      <c r="C153" s="88" t="s">
        <v>1545</v>
      </c>
      <c r="D153" s="236" t="s">
        <v>106</v>
      </c>
      <c r="E153" s="236" t="s">
        <v>1546</v>
      </c>
      <c r="F153" s="242">
        <v>9</v>
      </c>
      <c r="G153" s="242">
        <v>1</v>
      </c>
      <c r="H153" s="242">
        <v>2</v>
      </c>
      <c r="I153" s="242">
        <v>3</v>
      </c>
      <c r="J153" s="242">
        <v>0</v>
      </c>
      <c r="K153" s="242">
        <v>6</v>
      </c>
      <c r="L153" s="242"/>
      <c r="M153" s="92"/>
      <c r="N153" s="236"/>
      <c r="O153" s="236" t="s">
        <v>17</v>
      </c>
      <c r="P153" s="236" t="s">
        <v>205</v>
      </c>
      <c r="Q153" s="5"/>
    </row>
    <row r="154" spans="1:17" ht="45" hidden="1" x14ac:dyDescent="0.25">
      <c r="A154" s="239" t="s">
        <v>19</v>
      </c>
      <c r="B154" s="236">
        <v>143</v>
      </c>
      <c r="C154" s="88" t="s">
        <v>1571</v>
      </c>
      <c r="D154" s="236" t="s">
        <v>106</v>
      </c>
      <c r="E154" s="236" t="s">
        <v>1572</v>
      </c>
      <c r="F154" s="242">
        <v>9</v>
      </c>
      <c r="G154" s="242">
        <v>2</v>
      </c>
      <c r="H154" s="242">
        <v>2</v>
      </c>
      <c r="I154" s="242">
        <v>3</v>
      </c>
      <c r="J154" s="242">
        <v>0</v>
      </c>
      <c r="K154" s="242">
        <v>6</v>
      </c>
      <c r="L154" s="242"/>
      <c r="M154" s="92"/>
      <c r="N154" s="236"/>
      <c r="O154" s="236" t="s">
        <v>17</v>
      </c>
      <c r="P154" s="236" t="s">
        <v>142</v>
      </c>
      <c r="Q154" s="5"/>
    </row>
    <row r="155" spans="1:17" ht="45" hidden="1" x14ac:dyDescent="0.25">
      <c r="A155" s="239" t="s">
        <v>19</v>
      </c>
      <c r="B155" s="236">
        <v>144</v>
      </c>
      <c r="C155" s="88" t="s">
        <v>1579</v>
      </c>
      <c r="D155" s="236" t="s">
        <v>106</v>
      </c>
      <c r="E155" s="236" t="s">
        <v>1580</v>
      </c>
      <c r="F155" s="242">
        <v>9</v>
      </c>
      <c r="G155" s="242">
        <v>2</v>
      </c>
      <c r="H155" s="242">
        <v>3</v>
      </c>
      <c r="I155" s="242">
        <v>1</v>
      </c>
      <c r="J155" s="242">
        <v>0</v>
      </c>
      <c r="K155" s="242">
        <v>6</v>
      </c>
      <c r="L155" s="242"/>
      <c r="M155" s="92"/>
      <c r="N155" s="236"/>
      <c r="O155" s="236" t="s">
        <v>17</v>
      </c>
      <c r="P155" s="236" t="s">
        <v>142</v>
      </c>
      <c r="Q155" s="5"/>
    </row>
    <row r="156" spans="1:17" ht="45" hidden="1" x14ac:dyDescent="0.25">
      <c r="A156" s="239" t="s">
        <v>19</v>
      </c>
      <c r="B156" s="236">
        <v>145</v>
      </c>
      <c r="C156" s="88" t="s">
        <v>1585</v>
      </c>
      <c r="D156" s="236" t="s">
        <v>106</v>
      </c>
      <c r="E156" s="236" t="s">
        <v>1586</v>
      </c>
      <c r="F156" s="242">
        <v>9</v>
      </c>
      <c r="G156" s="242">
        <v>2</v>
      </c>
      <c r="H156" s="242">
        <v>1</v>
      </c>
      <c r="I156" s="242">
        <v>3</v>
      </c>
      <c r="J156" s="242">
        <v>0</v>
      </c>
      <c r="K156" s="242">
        <v>6</v>
      </c>
      <c r="L156" s="242"/>
      <c r="M156" s="92"/>
      <c r="N156" s="236"/>
      <c r="O156" s="236" t="s">
        <v>17</v>
      </c>
      <c r="P156" s="236" t="s">
        <v>142</v>
      </c>
      <c r="Q156" s="5"/>
    </row>
    <row r="157" spans="1:17" ht="45" hidden="1" x14ac:dyDescent="0.25">
      <c r="A157" s="239" t="s">
        <v>19</v>
      </c>
      <c r="B157" s="236">
        <v>146</v>
      </c>
      <c r="C157" s="88" t="s">
        <v>1838</v>
      </c>
      <c r="D157" s="236" t="s">
        <v>1847</v>
      </c>
      <c r="E157" s="88" t="s">
        <v>1839</v>
      </c>
      <c r="F157" s="85" t="s">
        <v>1781</v>
      </c>
      <c r="G157" s="85">
        <v>2</v>
      </c>
      <c r="H157" s="85">
        <v>2</v>
      </c>
      <c r="I157" s="85">
        <v>2</v>
      </c>
      <c r="J157" s="85">
        <v>0</v>
      </c>
      <c r="K157" s="85">
        <v>6</v>
      </c>
      <c r="L157" s="85"/>
      <c r="M157" s="85"/>
      <c r="N157" s="85"/>
      <c r="O157" s="236" t="s">
        <v>17</v>
      </c>
      <c r="P157" s="88" t="s">
        <v>366</v>
      </c>
      <c r="Q157" s="5"/>
    </row>
    <row r="158" spans="1:17" ht="45" hidden="1" x14ac:dyDescent="0.25">
      <c r="A158" s="239" t="s">
        <v>19</v>
      </c>
      <c r="B158" s="236">
        <v>147</v>
      </c>
      <c r="C158" s="88" t="s">
        <v>1840</v>
      </c>
      <c r="D158" s="236" t="s">
        <v>1847</v>
      </c>
      <c r="E158" s="88" t="s">
        <v>1841</v>
      </c>
      <c r="F158" s="85" t="s">
        <v>1781</v>
      </c>
      <c r="G158" s="85">
        <v>3</v>
      </c>
      <c r="H158" s="85">
        <v>0</v>
      </c>
      <c r="I158" s="85">
        <v>3</v>
      </c>
      <c r="J158" s="85">
        <v>0</v>
      </c>
      <c r="K158" s="85">
        <v>6</v>
      </c>
      <c r="L158" s="85"/>
      <c r="M158" s="85"/>
      <c r="N158" s="85"/>
      <c r="O158" s="236" t="s">
        <v>17</v>
      </c>
      <c r="P158" s="88" t="s">
        <v>366</v>
      </c>
      <c r="Q158" s="5"/>
    </row>
    <row r="159" spans="1:17" ht="45" hidden="1" x14ac:dyDescent="0.25">
      <c r="A159" s="239" t="s">
        <v>19</v>
      </c>
      <c r="B159" s="236">
        <v>148</v>
      </c>
      <c r="C159" s="88" t="s">
        <v>1842</v>
      </c>
      <c r="D159" s="236" t="s">
        <v>1847</v>
      </c>
      <c r="E159" s="88" t="s">
        <v>1843</v>
      </c>
      <c r="F159" s="85" t="s">
        <v>1781</v>
      </c>
      <c r="G159" s="85">
        <v>2</v>
      </c>
      <c r="H159" s="85">
        <v>0</v>
      </c>
      <c r="I159" s="85">
        <v>4</v>
      </c>
      <c r="J159" s="85">
        <v>0</v>
      </c>
      <c r="K159" s="85">
        <v>6</v>
      </c>
      <c r="L159" s="85"/>
      <c r="M159" s="85"/>
      <c r="N159" s="85"/>
      <c r="O159" s="236" t="s">
        <v>17</v>
      </c>
      <c r="P159" s="88" t="s">
        <v>366</v>
      </c>
      <c r="Q159" s="5"/>
    </row>
    <row r="160" spans="1:17" ht="45" hidden="1" x14ac:dyDescent="0.25">
      <c r="A160" s="239" t="s">
        <v>19</v>
      </c>
      <c r="B160" s="236">
        <v>149</v>
      </c>
      <c r="C160" s="88" t="s">
        <v>1844</v>
      </c>
      <c r="D160" s="236" t="s">
        <v>1847</v>
      </c>
      <c r="E160" s="88" t="s">
        <v>1845</v>
      </c>
      <c r="F160" s="85" t="s">
        <v>1210</v>
      </c>
      <c r="G160" s="85">
        <v>2</v>
      </c>
      <c r="H160" s="85">
        <v>2</v>
      </c>
      <c r="I160" s="85">
        <v>2</v>
      </c>
      <c r="J160" s="85">
        <v>0</v>
      </c>
      <c r="K160" s="85">
        <v>6</v>
      </c>
      <c r="L160" s="85"/>
      <c r="M160" s="85"/>
      <c r="N160" s="85"/>
      <c r="O160" s="236" t="s">
        <v>17</v>
      </c>
      <c r="P160" s="88" t="s">
        <v>355</v>
      </c>
      <c r="Q160" s="5"/>
    </row>
    <row r="161" spans="1:17" ht="75" hidden="1" x14ac:dyDescent="0.25">
      <c r="A161" s="239" t="s">
        <v>19</v>
      </c>
      <c r="B161" s="236">
        <v>150</v>
      </c>
      <c r="C161" s="88" t="s">
        <v>2058</v>
      </c>
      <c r="D161" s="237" t="s">
        <v>908</v>
      </c>
      <c r="E161" s="236" t="s">
        <v>2059</v>
      </c>
      <c r="F161" s="236">
        <v>9</v>
      </c>
      <c r="G161" s="92">
        <v>1</v>
      </c>
      <c r="H161" s="92">
        <v>4</v>
      </c>
      <c r="I161" s="92">
        <v>1</v>
      </c>
      <c r="J161" s="92">
        <v>0</v>
      </c>
      <c r="K161" s="236">
        <v>6</v>
      </c>
      <c r="L161" s="237"/>
      <c r="M161" s="85"/>
      <c r="N161" s="85"/>
      <c r="O161" s="236" t="s">
        <v>17</v>
      </c>
      <c r="P161" s="237" t="s">
        <v>906</v>
      </c>
      <c r="Q161" s="5"/>
    </row>
    <row r="162" spans="1:17" ht="45" hidden="1" x14ac:dyDescent="0.25">
      <c r="A162" s="239" t="s">
        <v>19</v>
      </c>
      <c r="B162" s="236">
        <v>151</v>
      </c>
      <c r="C162" s="69" t="s">
        <v>1539</v>
      </c>
      <c r="D162" s="236" t="s">
        <v>106</v>
      </c>
      <c r="E162" s="236" t="s">
        <v>1540</v>
      </c>
      <c r="F162" s="242">
        <v>9</v>
      </c>
      <c r="G162" s="242">
        <v>1</v>
      </c>
      <c r="H162" s="242">
        <v>2</v>
      </c>
      <c r="I162" s="242">
        <v>2</v>
      </c>
      <c r="J162" s="242">
        <v>0</v>
      </c>
      <c r="K162" s="242">
        <v>5</v>
      </c>
      <c r="L162" s="242"/>
      <c r="M162" s="88"/>
      <c r="N162" s="236"/>
      <c r="O162" s="236" t="s">
        <v>17</v>
      </c>
      <c r="P162" s="88" t="s">
        <v>205</v>
      </c>
      <c r="Q162" s="5"/>
    </row>
    <row r="163" spans="1:17" ht="45" hidden="1" x14ac:dyDescent="0.25">
      <c r="A163" s="239" t="s">
        <v>19</v>
      </c>
      <c r="B163" s="236">
        <v>152</v>
      </c>
      <c r="C163" s="229" t="s">
        <v>1553</v>
      </c>
      <c r="D163" s="236" t="s">
        <v>106</v>
      </c>
      <c r="E163" s="236" t="s">
        <v>1554</v>
      </c>
      <c r="F163" s="242">
        <v>9</v>
      </c>
      <c r="G163" s="207">
        <v>1</v>
      </c>
      <c r="H163" s="207">
        <v>0</v>
      </c>
      <c r="I163" s="207">
        <v>4</v>
      </c>
      <c r="J163" s="207">
        <v>0</v>
      </c>
      <c r="K163" s="207">
        <v>5</v>
      </c>
      <c r="L163" s="207"/>
      <c r="M163" s="92"/>
      <c r="N163" s="90"/>
      <c r="O163" s="236" t="s">
        <v>17</v>
      </c>
      <c r="P163" s="90" t="s">
        <v>142</v>
      </c>
      <c r="Q163" s="5"/>
    </row>
    <row r="164" spans="1:17" ht="45" hidden="1" x14ac:dyDescent="0.25">
      <c r="A164" s="239" t="s">
        <v>19</v>
      </c>
      <c r="B164" s="236">
        <v>153</v>
      </c>
      <c r="C164" s="88" t="s">
        <v>1567</v>
      </c>
      <c r="D164" s="236" t="s">
        <v>106</v>
      </c>
      <c r="E164" s="236" t="s">
        <v>1568</v>
      </c>
      <c r="F164" s="242">
        <v>9</v>
      </c>
      <c r="G164" s="242">
        <v>2</v>
      </c>
      <c r="H164" s="242">
        <v>3</v>
      </c>
      <c r="I164" s="242">
        <v>0</v>
      </c>
      <c r="J164" s="242">
        <v>0</v>
      </c>
      <c r="K164" s="242">
        <v>5</v>
      </c>
      <c r="L164" s="242"/>
      <c r="M164" s="92"/>
      <c r="N164" s="236"/>
      <c r="O164" s="236" t="s">
        <v>17</v>
      </c>
      <c r="P164" s="88" t="s">
        <v>142</v>
      </c>
      <c r="Q164" s="5"/>
    </row>
    <row r="165" spans="1:17" ht="45" hidden="1" x14ac:dyDescent="0.25">
      <c r="A165" s="239" t="s">
        <v>19</v>
      </c>
      <c r="B165" s="236">
        <v>154</v>
      </c>
      <c r="C165" s="88" t="s">
        <v>1846</v>
      </c>
      <c r="D165" s="236" t="s">
        <v>1847</v>
      </c>
      <c r="E165" s="88" t="s">
        <v>1848</v>
      </c>
      <c r="F165" s="237" t="s">
        <v>1781</v>
      </c>
      <c r="G165" s="92">
        <v>2</v>
      </c>
      <c r="H165" s="92">
        <v>1</v>
      </c>
      <c r="I165" s="92">
        <v>2</v>
      </c>
      <c r="J165" s="92">
        <v>0</v>
      </c>
      <c r="K165" s="92">
        <v>5</v>
      </c>
      <c r="L165" s="92"/>
      <c r="M165" s="237"/>
      <c r="N165" s="237"/>
      <c r="O165" s="236" t="s">
        <v>17</v>
      </c>
      <c r="P165" s="237" t="s">
        <v>366</v>
      </c>
      <c r="Q165" s="5"/>
    </row>
    <row r="166" spans="1:17" ht="45" hidden="1" x14ac:dyDescent="0.25">
      <c r="A166" s="239" t="s">
        <v>19</v>
      </c>
      <c r="B166" s="236">
        <v>155</v>
      </c>
      <c r="C166" s="88" t="s">
        <v>1849</v>
      </c>
      <c r="D166" s="236" t="s">
        <v>1847</v>
      </c>
      <c r="E166" s="88" t="s">
        <v>1850</v>
      </c>
      <c r="F166" s="85" t="s">
        <v>1781</v>
      </c>
      <c r="G166" s="85">
        <v>2</v>
      </c>
      <c r="H166" s="85">
        <v>1</v>
      </c>
      <c r="I166" s="85">
        <v>2</v>
      </c>
      <c r="J166" s="85">
        <v>0</v>
      </c>
      <c r="K166" s="85">
        <v>5</v>
      </c>
      <c r="L166" s="85"/>
      <c r="M166" s="85"/>
      <c r="N166" s="85"/>
      <c r="O166" s="236" t="s">
        <v>17</v>
      </c>
      <c r="P166" s="88" t="s">
        <v>366</v>
      </c>
      <c r="Q166" s="5"/>
    </row>
    <row r="167" spans="1:17" ht="45" hidden="1" x14ac:dyDescent="0.25">
      <c r="A167" s="239" t="s">
        <v>19</v>
      </c>
      <c r="B167" s="236">
        <v>156</v>
      </c>
      <c r="C167" s="88" t="s">
        <v>1851</v>
      </c>
      <c r="D167" s="236" t="s">
        <v>1847</v>
      </c>
      <c r="E167" s="88" t="s">
        <v>1852</v>
      </c>
      <c r="F167" s="85" t="s">
        <v>1210</v>
      </c>
      <c r="G167" s="85">
        <v>2</v>
      </c>
      <c r="H167" s="85">
        <v>2</v>
      </c>
      <c r="I167" s="85">
        <v>1</v>
      </c>
      <c r="J167" s="85">
        <v>0</v>
      </c>
      <c r="K167" s="85">
        <v>5</v>
      </c>
      <c r="L167" s="85"/>
      <c r="M167" s="85"/>
      <c r="N167" s="85"/>
      <c r="O167" s="236" t="s">
        <v>17</v>
      </c>
      <c r="P167" s="88" t="s">
        <v>355</v>
      </c>
      <c r="Q167" s="5"/>
    </row>
    <row r="168" spans="1:17" ht="45" hidden="1" x14ac:dyDescent="0.25">
      <c r="A168" s="239" t="s">
        <v>19</v>
      </c>
      <c r="B168" s="236">
        <v>157</v>
      </c>
      <c r="C168" s="88" t="s">
        <v>1853</v>
      </c>
      <c r="D168" s="236" t="s">
        <v>1847</v>
      </c>
      <c r="E168" s="88" t="s">
        <v>1854</v>
      </c>
      <c r="F168" s="85" t="s">
        <v>1210</v>
      </c>
      <c r="G168" s="85">
        <v>2</v>
      </c>
      <c r="H168" s="85">
        <v>2</v>
      </c>
      <c r="I168" s="85">
        <v>1</v>
      </c>
      <c r="J168" s="85">
        <v>0</v>
      </c>
      <c r="K168" s="85">
        <v>5</v>
      </c>
      <c r="L168" s="85"/>
      <c r="M168" s="85"/>
      <c r="N168" s="85"/>
      <c r="O168" s="236" t="s">
        <v>17</v>
      </c>
      <c r="P168" s="88" t="s">
        <v>355</v>
      </c>
      <c r="Q168" s="5"/>
    </row>
    <row r="169" spans="1:17" ht="45" hidden="1" x14ac:dyDescent="0.25">
      <c r="A169" s="239" t="s">
        <v>19</v>
      </c>
      <c r="B169" s="236">
        <v>158</v>
      </c>
      <c r="C169" s="88" t="s">
        <v>1855</v>
      </c>
      <c r="D169" s="236" t="s">
        <v>1847</v>
      </c>
      <c r="E169" s="88" t="s">
        <v>1856</v>
      </c>
      <c r="F169" s="85" t="s">
        <v>1776</v>
      </c>
      <c r="G169" s="85">
        <v>2</v>
      </c>
      <c r="H169" s="85">
        <v>2</v>
      </c>
      <c r="I169" s="85">
        <v>1</v>
      </c>
      <c r="J169" s="85">
        <v>0</v>
      </c>
      <c r="K169" s="85">
        <v>5</v>
      </c>
      <c r="L169" s="85"/>
      <c r="M169" s="85"/>
      <c r="N169" s="85"/>
      <c r="O169" s="236" t="s">
        <v>17</v>
      </c>
      <c r="P169" s="237" t="s">
        <v>377</v>
      </c>
      <c r="Q169" s="5"/>
    </row>
    <row r="170" spans="1:17" ht="45" hidden="1" x14ac:dyDescent="0.25">
      <c r="A170" s="239" t="s">
        <v>19</v>
      </c>
      <c r="B170" s="236">
        <v>159</v>
      </c>
      <c r="C170" s="88" t="s">
        <v>1565</v>
      </c>
      <c r="D170" s="236" t="s">
        <v>106</v>
      </c>
      <c r="E170" s="236" t="s">
        <v>1566</v>
      </c>
      <c r="F170" s="242">
        <v>9</v>
      </c>
      <c r="G170" s="232">
        <v>1</v>
      </c>
      <c r="H170" s="232">
        <v>3</v>
      </c>
      <c r="I170" s="232">
        <v>0</v>
      </c>
      <c r="J170" s="232">
        <v>0</v>
      </c>
      <c r="K170" s="232">
        <v>4</v>
      </c>
      <c r="L170" s="232"/>
      <c r="M170" s="92"/>
      <c r="N170" s="236"/>
      <c r="O170" s="236" t="s">
        <v>17</v>
      </c>
      <c r="P170" s="236" t="s">
        <v>142</v>
      </c>
      <c r="Q170" s="5"/>
    </row>
    <row r="171" spans="1:17" ht="45" hidden="1" x14ac:dyDescent="0.25">
      <c r="A171" s="239" t="s">
        <v>19</v>
      </c>
      <c r="B171" s="236">
        <v>160</v>
      </c>
      <c r="C171" s="88" t="s">
        <v>1587</v>
      </c>
      <c r="D171" s="236" t="s">
        <v>106</v>
      </c>
      <c r="E171" s="236" t="s">
        <v>1588</v>
      </c>
      <c r="F171" s="242">
        <v>9</v>
      </c>
      <c r="G171" s="242">
        <v>1</v>
      </c>
      <c r="H171" s="242">
        <v>2</v>
      </c>
      <c r="I171" s="242">
        <v>1</v>
      </c>
      <c r="J171" s="242">
        <v>0</v>
      </c>
      <c r="K171" s="242">
        <v>4</v>
      </c>
      <c r="L171" s="242"/>
      <c r="M171" s="92"/>
      <c r="N171" s="236"/>
      <c r="O171" s="236" t="s">
        <v>17</v>
      </c>
      <c r="P171" s="236" t="s">
        <v>142</v>
      </c>
      <c r="Q171" s="5"/>
    </row>
    <row r="172" spans="1:17" ht="75" x14ac:dyDescent="0.25">
      <c r="A172" s="239" t="s">
        <v>19</v>
      </c>
      <c r="B172" s="236">
        <v>161</v>
      </c>
      <c r="C172" s="90" t="s">
        <v>1639</v>
      </c>
      <c r="D172" s="237" t="s">
        <v>890</v>
      </c>
      <c r="E172" s="236" t="s">
        <v>2108</v>
      </c>
      <c r="F172" s="242">
        <v>9</v>
      </c>
      <c r="G172" s="242">
        <v>1</v>
      </c>
      <c r="H172" s="238">
        <v>2</v>
      </c>
      <c r="I172" s="238">
        <v>1</v>
      </c>
      <c r="J172" s="238">
        <v>0</v>
      </c>
      <c r="K172" s="238">
        <v>4</v>
      </c>
      <c r="L172" s="238"/>
      <c r="M172" s="238"/>
      <c r="N172" s="238"/>
      <c r="O172" s="236" t="s">
        <v>17</v>
      </c>
      <c r="P172" s="90" t="s">
        <v>898</v>
      </c>
      <c r="Q172" s="5"/>
    </row>
    <row r="173" spans="1:17" ht="45" hidden="1" x14ac:dyDescent="0.25">
      <c r="A173" s="239" t="s">
        <v>19</v>
      </c>
      <c r="B173" s="236">
        <v>162</v>
      </c>
      <c r="C173" s="88" t="s">
        <v>1857</v>
      </c>
      <c r="D173" s="236" t="s">
        <v>1847</v>
      </c>
      <c r="E173" s="88" t="s">
        <v>1858</v>
      </c>
      <c r="F173" s="85" t="s">
        <v>1781</v>
      </c>
      <c r="G173" s="85">
        <v>3</v>
      </c>
      <c r="H173" s="85">
        <v>0</v>
      </c>
      <c r="I173" s="85">
        <v>2</v>
      </c>
      <c r="J173" s="85">
        <v>0</v>
      </c>
      <c r="K173" s="85">
        <v>4</v>
      </c>
      <c r="L173" s="85"/>
      <c r="M173" s="85"/>
      <c r="N173" s="85"/>
      <c r="O173" s="236" t="s">
        <v>17</v>
      </c>
      <c r="P173" s="88" t="s">
        <v>366</v>
      </c>
      <c r="Q173" s="5"/>
    </row>
    <row r="174" spans="1:17" ht="45" hidden="1" x14ac:dyDescent="0.25">
      <c r="A174" s="239" t="s">
        <v>19</v>
      </c>
      <c r="B174" s="236">
        <v>163</v>
      </c>
      <c r="C174" s="88" t="s">
        <v>1859</v>
      </c>
      <c r="D174" s="236" t="s">
        <v>1847</v>
      </c>
      <c r="E174" s="88" t="s">
        <v>1860</v>
      </c>
      <c r="F174" s="85" t="s">
        <v>1781</v>
      </c>
      <c r="G174" s="85">
        <v>3</v>
      </c>
      <c r="H174" s="85">
        <v>0</v>
      </c>
      <c r="I174" s="85">
        <v>1</v>
      </c>
      <c r="J174" s="85">
        <v>0</v>
      </c>
      <c r="K174" s="85">
        <v>4</v>
      </c>
      <c r="L174" s="85"/>
      <c r="M174" s="85"/>
      <c r="N174" s="85"/>
      <c r="O174" s="236" t="s">
        <v>17</v>
      </c>
      <c r="P174" s="88" t="s">
        <v>366</v>
      </c>
      <c r="Q174" s="5"/>
    </row>
    <row r="175" spans="1:17" ht="45" hidden="1" x14ac:dyDescent="0.25">
      <c r="A175" s="239" t="s">
        <v>19</v>
      </c>
      <c r="B175" s="236">
        <v>164</v>
      </c>
      <c r="C175" s="88" t="s">
        <v>1861</v>
      </c>
      <c r="D175" s="236" t="s">
        <v>1847</v>
      </c>
      <c r="E175" s="88" t="s">
        <v>1862</v>
      </c>
      <c r="F175" s="85" t="s">
        <v>1210</v>
      </c>
      <c r="G175" s="85">
        <v>1</v>
      </c>
      <c r="H175" s="85">
        <v>2</v>
      </c>
      <c r="I175" s="85">
        <v>1</v>
      </c>
      <c r="J175" s="85">
        <v>0</v>
      </c>
      <c r="K175" s="85">
        <v>4</v>
      </c>
      <c r="L175" s="85"/>
      <c r="M175" s="85"/>
      <c r="N175" s="85"/>
      <c r="O175" s="236" t="s">
        <v>17</v>
      </c>
      <c r="P175" s="88" t="s">
        <v>355</v>
      </c>
      <c r="Q175" s="5"/>
    </row>
    <row r="176" spans="1:17" ht="45" hidden="1" x14ac:dyDescent="0.25">
      <c r="A176" s="239" t="s">
        <v>19</v>
      </c>
      <c r="B176" s="236">
        <v>165</v>
      </c>
      <c r="C176" s="88" t="s">
        <v>1863</v>
      </c>
      <c r="D176" s="236" t="s">
        <v>1847</v>
      </c>
      <c r="E176" s="88" t="s">
        <v>1864</v>
      </c>
      <c r="F176" s="85" t="s">
        <v>1776</v>
      </c>
      <c r="G176" s="85">
        <v>1</v>
      </c>
      <c r="H176" s="85">
        <v>2</v>
      </c>
      <c r="I176" s="85">
        <v>1</v>
      </c>
      <c r="J176" s="85">
        <v>0</v>
      </c>
      <c r="K176" s="85">
        <v>4</v>
      </c>
      <c r="L176" s="85"/>
      <c r="M176" s="85"/>
      <c r="N176" s="85"/>
      <c r="O176" s="236" t="s">
        <v>17</v>
      </c>
      <c r="P176" s="237" t="s">
        <v>377</v>
      </c>
      <c r="Q176" s="5"/>
    </row>
    <row r="177" spans="1:17" ht="45" hidden="1" x14ac:dyDescent="0.25">
      <c r="A177" s="239" t="s">
        <v>19</v>
      </c>
      <c r="B177" s="236">
        <v>166</v>
      </c>
      <c r="C177" s="88" t="s">
        <v>1865</v>
      </c>
      <c r="D177" s="236" t="s">
        <v>1847</v>
      </c>
      <c r="E177" s="88" t="s">
        <v>1866</v>
      </c>
      <c r="F177" s="85" t="s">
        <v>1776</v>
      </c>
      <c r="G177" s="85">
        <v>1</v>
      </c>
      <c r="H177" s="85">
        <v>1</v>
      </c>
      <c r="I177" s="85">
        <v>2</v>
      </c>
      <c r="J177" s="85">
        <v>0</v>
      </c>
      <c r="K177" s="85">
        <v>4</v>
      </c>
      <c r="L177" s="85"/>
      <c r="M177" s="85"/>
      <c r="N177" s="85"/>
      <c r="O177" s="236" t="s">
        <v>17</v>
      </c>
      <c r="P177" s="237" t="s">
        <v>377</v>
      </c>
      <c r="Q177" s="5"/>
    </row>
    <row r="178" spans="1:17" ht="45" hidden="1" x14ac:dyDescent="0.25">
      <c r="A178" s="239" t="s">
        <v>19</v>
      </c>
      <c r="B178" s="236">
        <v>167</v>
      </c>
      <c r="C178" s="88" t="s">
        <v>1867</v>
      </c>
      <c r="D178" s="236" t="s">
        <v>1847</v>
      </c>
      <c r="E178" s="88" t="s">
        <v>1868</v>
      </c>
      <c r="F178" s="85" t="s">
        <v>1776</v>
      </c>
      <c r="G178" s="85">
        <v>1</v>
      </c>
      <c r="H178" s="85">
        <v>2</v>
      </c>
      <c r="I178" s="85">
        <v>1</v>
      </c>
      <c r="J178" s="85">
        <v>0</v>
      </c>
      <c r="K178" s="85">
        <v>4</v>
      </c>
      <c r="L178" s="85"/>
      <c r="M178" s="85"/>
      <c r="N178" s="85"/>
      <c r="O178" s="236" t="s">
        <v>17</v>
      </c>
      <c r="P178" s="237" t="s">
        <v>377</v>
      </c>
    </row>
    <row r="179" spans="1:17" ht="45" hidden="1" x14ac:dyDescent="0.25">
      <c r="A179" s="239" t="s">
        <v>19</v>
      </c>
      <c r="B179" s="236">
        <v>168</v>
      </c>
      <c r="C179" s="88" t="s">
        <v>1541</v>
      </c>
      <c r="D179" s="236" t="s">
        <v>106</v>
      </c>
      <c r="E179" s="236" t="s">
        <v>1542</v>
      </c>
      <c r="F179" s="242">
        <v>9</v>
      </c>
      <c r="G179" s="242">
        <v>0</v>
      </c>
      <c r="H179" s="242">
        <v>1</v>
      </c>
      <c r="I179" s="242">
        <v>2</v>
      </c>
      <c r="J179" s="242">
        <v>0</v>
      </c>
      <c r="K179" s="242">
        <v>3</v>
      </c>
      <c r="L179" s="242"/>
      <c r="M179" s="92"/>
      <c r="N179" s="236"/>
      <c r="O179" s="236" t="s">
        <v>17</v>
      </c>
      <c r="P179" s="236" t="s">
        <v>205</v>
      </c>
    </row>
    <row r="180" spans="1:17" ht="45" hidden="1" x14ac:dyDescent="0.25">
      <c r="A180" s="239" t="s">
        <v>19</v>
      </c>
      <c r="B180" s="236">
        <v>169</v>
      </c>
      <c r="C180" s="88" t="s">
        <v>1569</v>
      </c>
      <c r="D180" s="236" t="s">
        <v>106</v>
      </c>
      <c r="E180" s="236" t="s">
        <v>1570</v>
      </c>
      <c r="F180" s="242">
        <v>9</v>
      </c>
      <c r="G180" s="231">
        <v>0</v>
      </c>
      <c r="H180" s="231">
        <v>1</v>
      </c>
      <c r="I180" s="231">
        <v>2</v>
      </c>
      <c r="J180" s="231">
        <v>0</v>
      </c>
      <c r="K180" s="231">
        <v>3</v>
      </c>
      <c r="L180" s="231"/>
      <c r="M180" s="92"/>
      <c r="N180" s="236"/>
      <c r="O180" s="236" t="s">
        <v>17</v>
      </c>
      <c r="P180" s="88" t="s">
        <v>142</v>
      </c>
    </row>
    <row r="181" spans="1:17" ht="45" hidden="1" x14ac:dyDescent="0.25">
      <c r="A181" s="239" t="s">
        <v>19</v>
      </c>
      <c r="B181" s="236">
        <v>170</v>
      </c>
      <c r="C181" s="88" t="s">
        <v>1869</v>
      </c>
      <c r="D181" s="236" t="s">
        <v>1847</v>
      </c>
      <c r="E181" s="88" t="s">
        <v>1870</v>
      </c>
      <c r="F181" s="85" t="s">
        <v>1781</v>
      </c>
      <c r="G181" s="85">
        <v>2</v>
      </c>
      <c r="H181" s="85">
        <v>0</v>
      </c>
      <c r="I181" s="85">
        <v>1</v>
      </c>
      <c r="J181" s="85">
        <v>0</v>
      </c>
      <c r="K181" s="85">
        <v>3</v>
      </c>
      <c r="L181" s="85"/>
      <c r="M181" s="85"/>
      <c r="N181" s="85"/>
      <c r="O181" s="236" t="s">
        <v>17</v>
      </c>
      <c r="P181" s="88" t="s">
        <v>366</v>
      </c>
      <c r="Q181" s="5"/>
    </row>
    <row r="182" spans="1:17" ht="45" hidden="1" x14ac:dyDescent="0.25">
      <c r="A182" s="239" t="s">
        <v>19</v>
      </c>
      <c r="B182" s="236">
        <v>171</v>
      </c>
      <c r="C182" s="88" t="s">
        <v>1871</v>
      </c>
      <c r="D182" s="236" t="s">
        <v>1847</v>
      </c>
      <c r="E182" s="88" t="s">
        <v>1872</v>
      </c>
      <c r="F182" s="85" t="s">
        <v>1210</v>
      </c>
      <c r="G182" s="85">
        <v>1</v>
      </c>
      <c r="H182" s="85">
        <v>2</v>
      </c>
      <c r="I182" s="85">
        <v>0</v>
      </c>
      <c r="J182" s="85">
        <v>0</v>
      </c>
      <c r="K182" s="85">
        <v>3</v>
      </c>
      <c r="L182" s="85"/>
      <c r="M182" s="85"/>
      <c r="N182" s="85"/>
      <c r="O182" s="236" t="s">
        <v>17</v>
      </c>
      <c r="P182" s="88" t="s">
        <v>355</v>
      </c>
      <c r="Q182" s="5"/>
    </row>
    <row r="183" spans="1:17" ht="45" hidden="1" x14ac:dyDescent="0.25">
      <c r="A183" s="239" t="s">
        <v>19</v>
      </c>
      <c r="B183" s="236">
        <v>172</v>
      </c>
      <c r="C183" s="239" t="s">
        <v>1577</v>
      </c>
      <c r="D183" s="236" t="s">
        <v>106</v>
      </c>
      <c r="E183" s="236" t="s">
        <v>1578</v>
      </c>
      <c r="F183" s="242">
        <v>9</v>
      </c>
      <c r="G183" s="59">
        <v>1</v>
      </c>
      <c r="H183" s="59">
        <v>1</v>
      </c>
      <c r="I183" s="59">
        <v>0</v>
      </c>
      <c r="J183" s="59">
        <v>0</v>
      </c>
      <c r="K183" s="59">
        <v>2</v>
      </c>
      <c r="L183" s="59"/>
      <c r="M183" s="92"/>
      <c r="N183" s="236"/>
      <c r="O183" s="236" t="s">
        <v>17</v>
      </c>
      <c r="P183" s="239" t="s">
        <v>142</v>
      </c>
      <c r="Q183" s="5"/>
    </row>
    <row r="184" spans="1:17" ht="45" hidden="1" x14ac:dyDescent="0.25">
      <c r="A184" s="239" t="s">
        <v>19</v>
      </c>
      <c r="B184" s="236">
        <v>173</v>
      </c>
      <c r="C184" s="88" t="s">
        <v>1873</v>
      </c>
      <c r="D184" s="236" t="s">
        <v>1847</v>
      </c>
      <c r="E184" s="88" t="s">
        <v>1874</v>
      </c>
      <c r="F184" s="85" t="s">
        <v>1781</v>
      </c>
      <c r="G184" s="85">
        <v>2</v>
      </c>
      <c r="H184" s="85">
        <v>0</v>
      </c>
      <c r="I184" s="85">
        <v>0</v>
      </c>
      <c r="J184" s="85">
        <v>0</v>
      </c>
      <c r="K184" s="85">
        <v>2</v>
      </c>
      <c r="L184" s="85"/>
      <c r="M184" s="85"/>
      <c r="N184" s="85"/>
      <c r="O184" s="236" t="s">
        <v>17</v>
      </c>
      <c r="P184" s="88" t="s">
        <v>366</v>
      </c>
      <c r="Q184" s="5"/>
    </row>
    <row r="185" spans="1:17" ht="45" hidden="1" x14ac:dyDescent="0.25">
      <c r="A185" s="239" t="s">
        <v>19</v>
      </c>
      <c r="B185" s="236">
        <v>174</v>
      </c>
      <c r="C185" s="88" t="s">
        <v>1875</v>
      </c>
      <c r="D185" s="236" t="s">
        <v>1847</v>
      </c>
      <c r="E185" s="88" t="s">
        <v>1876</v>
      </c>
      <c r="F185" s="85" t="s">
        <v>1776</v>
      </c>
      <c r="G185" s="85">
        <v>1</v>
      </c>
      <c r="H185" s="85">
        <v>0</v>
      </c>
      <c r="I185" s="85">
        <v>1</v>
      </c>
      <c r="J185" s="85">
        <v>0</v>
      </c>
      <c r="K185" s="85">
        <v>2</v>
      </c>
      <c r="L185" s="85"/>
      <c r="M185" s="85"/>
      <c r="N185" s="85"/>
      <c r="O185" s="236" t="s">
        <v>17</v>
      </c>
      <c r="P185" s="237" t="s">
        <v>377</v>
      </c>
      <c r="Q185" s="5"/>
    </row>
    <row r="186" spans="1:17" ht="45" hidden="1" x14ac:dyDescent="0.25">
      <c r="A186" s="239" t="s">
        <v>19</v>
      </c>
      <c r="B186" s="236">
        <v>175</v>
      </c>
      <c r="C186" s="88" t="s">
        <v>1877</v>
      </c>
      <c r="D186" s="236" t="s">
        <v>1847</v>
      </c>
      <c r="E186" s="88" t="s">
        <v>1878</v>
      </c>
      <c r="F186" s="85" t="s">
        <v>1776</v>
      </c>
      <c r="G186" s="85">
        <v>1</v>
      </c>
      <c r="H186" s="85">
        <v>1</v>
      </c>
      <c r="I186" s="85">
        <v>0</v>
      </c>
      <c r="J186" s="85">
        <v>0</v>
      </c>
      <c r="K186" s="85">
        <v>2</v>
      </c>
      <c r="L186" s="85"/>
      <c r="M186" s="85"/>
      <c r="N186" s="85"/>
      <c r="O186" s="236" t="s">
        <v>17</v>
      </c>
      <c r="P186" s="237" t="s">
        <v>377</v>
      </c>
      <c r="Q186" s="5"/>
    </row>
    <row r="187" spans="1:17" ht="45" hidden="1" x14ac:dyDescent="0.25">
      <c r="A187" s="239" t="s">
        <v>19</v>
      </c>
      <c r="B187" s="236">
        <v>176</v>
      </c>
      <c r="C187" s="260" t="s">
        <v>1573</v>
      </c>
      <c r="D187" s="217" t="s">
        <v>106</v>
      </c>
      <c r="E187" s="217" t="s">
        <v>1574</v>
      </c>
      <c r="F187" s="261">
        <v>9</v>
      </c>
      <c r="G187" s="263">
        <v>0</v>
      </c>
      <c r="H187" s="263">
        <v>0</v>
      </c>
      <c r="I187" s="263">
        <v>1</v>
      </c>
      <c r="J187" s="263">
        <v>0</v>
      </c>
      <c r="K187" s="263">
        <v>1</v>
      </c>
      <c r="L187" s="263"/>
      <c r="M187" s="260"/>
      <c r="N187" s="217"/>
      <c r="O187" s="236" t="s">
        <v>17</v>
      </c>
      <c r="P187" s="264" t="s">
        <v>142</v>
      </c>
    </row>
    <row r="188" spans="1:17" ht="45" hidden="1" x14ac:dyDescent="0.25">
      <c r="A188" s="239" t="s">
        <v>19</v>
      </c>
      <c r="B188" s="236">
        <v>177</v>
      </c>
      <c r="C188" s="260" t="s">
        <v>1879</v>
      </c>
      <c r="D188" s="217" t="s">
        <v>1847</v>
      </c>
      <c r="E188" s="260" t="s">
        <v>1880</v>
      </c>
      <c r="F188" s="262" t="s">
        <v>1781</v>
      </c>
      <c r="G188" s="262">
        <v>1</v>
      </c>
      <c r="H188" s="262">
        <v>0</v>
      </c>
      <c r="I188" s="262">
        <v>0</v>
      </c>
      <c r="J188" s="262">
        <v>0</v>
      </c>
      <c r="K188" s="262">
        <v>1</v>
      </c>
      <c r="L188" s="262"/>
      <c r="M188" s="262"/>
      <c r="N188" s="262"/>
      <c r="O188" s="236" t="s">
        <v>17</v>
      </c>
      <c r="P188" s="260" t="s">
        <v>366</v>
      </c>
    </row>
    <row r="189" spans="1:17" ht="45" hidden="1" x14ac:dyDescent="0.25">
      <c r="A189" s="239" t="s">
        <v>19</v>
      </c>
      <c r="B189" s="236">
        <v>178</v>
      </c>
      <c r="C189" s="260" t="s">
        <v>1881</v>
      </c>
      <c r="D189" s="217" t="s">
        <v>1847</v>
      </c>
      <c r="E189" s="260" t="s">
        <v>1882</v>
      </c>
      <c r="F189" s="262" t="s">
        <v>1781</v>
      </c>
      <c r="G189" s="262">
        <v>1</v>
      </c>
      <c r="H189" s="262">
        <v>0</v>
      </c>
      <c r="I189" s="262">
        <v>0</v>
      </c>
      <c r="J189" s="262">
        <v>0</v>
      </c>
      <c r="K189" s="262">
        <v>1</v>
      </c>
      <c r="L189" s="262"/>
      <c r="M189" s="262"/>
      <c r="N189" s="262"/>
      <c r="O189" s="236" t="s">
        <v>17</v>
      </c>
      <c r="P189" s="260" t="s">
        <v>366</v>
      </c>
    </row>
    <row r="190" spans="1:17" ht="15" hidden="1" x14ac:dyDescent="0.25">
      <c r="A190" s="88"/>
      <c r="B190" s="86"/>
      <c r="C190" s="88"/>
      <c r="D190" s="86"/>
      <c r="E190" s="46"/>
      <c r="F190" s="91"/>
      <c r="G190" s="53"/>
      <c r="H190" s="53"/>
      <c r="I190" s="53"/>
      <c r="J190" s="53"/>
      <c r="K190" s="58"/>
      <c r="L190" s="88"/>
      <c r="M190" s="87"/>
      <c r="N190" s="87"/>
      <c r="O190" s="61"/>
      <c r="P190" s="87"/>
    </row>
    <row r="191" spans="1:17" ht="15" hidden="1" x14ac:dyDescent="0.25">
      <c r="A191" s="88"/>
      <c r="B191" s="86"/>
      <c r="C191" s="88"/>
      <c r="D191" s="86"/>
      <c r="E191" s="61"/>
      <c r="F191" s="91"/>
      <c r="G191" s="91"/>
      <c r="H191" s="89"/>
      <c r="I191" s="89"/>
      <c r="J191" s="89"/>
      <c r="K191" s="58"/>
      <c r="L191" s="87"/>
      <c r="M191" s="87"/>
      <c r="N191" s="87"/>
      <c r="O191" s="61"/>
      <c r="P191" s="87"/>
      <c r="Q191" s="5"/>
    </row>
    <row r="192" spans="1:17" ht="15" hidden="1" x14ac:dyDescent="0.25">
      <c r="A192" s="88"/>
      <c r="B192" s="86"/>
      <c r="C192" s="88"/>
      <c r="D192" s="86"/>
      <c r="E192" s="43"/>
      <c r="F192" s="89"/>
      <c r="G192" s="89"/>
      <c r="H192" s="89"/>
      <c r="I192" s="89"/>
      <c r="J192" s="89"/>
      <c r="K192" s="58"/>
      <c r="L192" s="86"/>
      <c r="M192" s="87"/>
      <c r="N192" s="87"/>
      <c r="O192" s="61"/>
      <c r="P192" s="87"/>
      <c r="Q192" s="5"/>
    </row>
    <row r="193" spans="1:17" ht="15" hidden="1" x14ac:dyDescent="0.25">
      <c r="A193" s="88"/>
      <c r="B193" s="86"/>
      <c r="C193" s="103"/>
      <c r="D193" s="161"/>
      <c r="E193" s="169"/>
      <c r="F193" s="193"/>
      <c r="G193" s="182"/>
      <c r="H193" s="182"/>
      <c r="I193" s="182"/>
      <c r="J193" s="182"/>
      <c r="K193" s="182"/>
      <c r="L193" s="161"/>
      <c r="M193" s="161"/>
      <c r="N193" s="161"/>
      <c r="O193" s="61"/>
      <c r="P193" s="161"/>
      <c r="Q193" s="5"/>
    </row>
    <row r="194" spans="1:17" ht="15" hidden="1" x14ac:dyDescent="0.25">
      <c r="A194" s="88"/>
      <c r="B194" s="86"/>
      <c r="C194" s="161"/>
      <c r="D194" s="161"/>
      <c r="E194" s="169"/>
      <c r="F194" s="182"/>
      <c r="G194" s="182"/>
      <c r="H194" s="182"/>
      <c r="I194" s="182"/>
      <c r="J194" s="182"/>
      <c r="K194" s="182"/>
      <c r="L194" s="161"/>
      <c r="M194" s="161"/>
      <c r="N194" s="161"/>
      <c r="O194" s="61"/>
      <c r="P194" s="161"/>
      <c r="Q194" s="5"/>
    </row>
    <row r="195" spans="1:17" ht="15" hidden="1" x14ac:dyDescent="0.25">
      <c r="A195" s="88"/>
      <c r="B195" s="86"/>
      <c r="C195" s="88"/>
      <c r="D195" s="86"/>
      <c r="E195" s="43"/>
      <c r="F195" s="53"/>
      <c r="G195" s="53"/>
      <c r="H195" s="53"/>
      <c r="I195" s="53"/>
      <c r="J195" s="53"/>
      <c r="K195" s="53"/>
      <c r="L195" s="88"/>
      <c r="M195" s="88"/>
      <c r="N195" s="87"/>
      <c r="O195" s="61"/>
      <c r="P195" s="88"/>
      <c r="Q195" s="5"/>
    </row>
    <row r="196" spans="1:17" ht="15" hidden="1" x14ac:dyDescent="0.25">
      <c r="A196" s="88"/>
      <c r="B196" s="86"/>
      <c r="C196" s="90"/>
      <c r="D196" s="90"/>
      <c r="E196" s="172"/>
      <c r="F196" s="44"/>
      <c r="G196" s="44"/>
      <c r="H196" s="44"/>
      <c r="I196" s="44"/>
      <c r="J196" s="44"/>
      <c r="K196" s="44"/>
      <c r="L196" s="90"/>
      <c r="M196" s="88"/>
      <c r="N196" s="87"/>
      <c r="O196" s="61"/>
      <c r="P196" s="90"/>
      <c r="Q196" s="5"/>
    </row>
    <row r="197" spans="1:17" ht="15" hidden="1" x14ac:dyDescent="0.25">
      <c r="A197" s="88"/>
      <c r="B197" s="86"/>
      <c r="C197" s="88"/>
      <c r="D197" s="64"/>
      <c r="E197" s="42"/>
      <c r="F197" s="53"/>
      <c r="G197" s="53"/>
      <c r="H197" s="53"/>
      <c r="I197" s="53"/>
      <c r="J197" s="53"/>
      <c r="K197" s="53"/>
      <c r="L197" s="88"/>
      <c r="M197" s="88"/>
      <c r="N197" s="88"/>
      <c r="O197" s="61"/>
      <c r="P197" s="64"/>
      <c r="Q197" s="5"/>
    </row>
    <row r="198" spans="1:17" ht="15" hidden="1" x14ac:dyDescent="0.25">
      <c r="A198" s="88"/>
      <c r="B198" s="86"/>
      <c r="C198" s="64"/>
      <c r="D198" s="64"/>
      <c r="E198" s="42"/>
      <c r="F198" s="109"/>
      <c r="G198" s="109"/>
      <c r="H198" s="109"/>
      <c r="I198" s="109"/>
      <c r="J198" s="109"/>
      <c r="K198" s="109"/>
      <c r="L198" s="64"/>
      <c r="M198" s="64"/>
      <c r="N198" s="64"/>
      <c r="O198" s="61"/>
      <c r="P198" s="45"/>
      <c r="Q198" s="5"/>
    </row>
    <row r="199" spans="1:17" ht="15" hidden="1" x14ac:dyDescent="0.25">
      <c r="A199" s="88"/>
      <c r="B199" s="86"/>
      <c r="C199" s="88"/>
      <c r="D199" s="64"/>
      <c r="E199" s="43"/>
      <c r="F199" s="109"/>
      <c r="G199" s="53"/>
      <c r="H199" s="53"/>
      <c r="I199" s="53"/>
      <c r="J199" s="53"/>
      <c r="K199" s="53"/>
      <c r="L199" s="88"/>
      <c r="M199" s="88"/>
      <c r="N199" s="88"/>
      <c r="O199" s="61"/>
      <c r="P199" s="45"/>
      <c r="Q199" s="5"/>
    </row>
    <row r="200" spans="1:17" ht="15" hidden="1" x14ac:dyDescent="0.25">
      <c r="A200" s="88"/>
      <c r="B200" s="86"/>
      <c r="C200" s="177"/>
      <c r="D200" s="73"/>
      <c r="E200" s="56"/>
      <c r="F200" s="91"/>
      <c r="G200" s="91"/>
      <c r="H200" s="91"/>
      <c r="I200" s="91"/>
      <c r="J200" s="91"/>
      <c r="K200" s="91"/>
      <c r="L200" s="163"/>
      <c r="M200" s="163"/>
      <c r="N200" s="163"/>
      <c r="O200" s="61"/>
      <c r="P200" s="73"/>
      <c r="Q200" s="5"/>
    </row>
    <row r="201" spans="1:17" ht="15" hidden="1" x14ac:dyDescent="0.25">
      <c r="A201" s="88"/>
      <c r="B201" s="86"/>
      <c r="C201" s="177"/>
      <c r="D201" s="73"/>
      <c r="E201" s="56"/>
      <c r="F201" s="91"/>
      <c r="G201" s="91"/>
      <c r="H201" s="91"/>
      <c r="I201" s="91"/>
      <c r="J201" s="91"/>
      <c r="K201" s="91"/>
      <c r="L201" s="163"/>
      <c r="M201" s="163"/>
      <c r="N201" s="163"/>
      <c r="O201" s="61"/>
      <c r="P201" s="73"/>
      <c r="Q201" s="5"/>
    </row>
    <row r="202" spans="1:17" ht="15" hidden="1" x14ac:dyDescent="0.25">
      <c r="A202" s="88"/>
      <c r="B202" s="86"/>
      <c r="C202" s="45"/>
      <c r="D202" s="73"/>
      <c r="E202" s="56"/>
      <c r="F202" s="91"/>
      <c r="G202" s="49"/>
      <c r="H202" s="49"/>
      <c r="I202" s="49"/>
      <c r="J202" s="49"/>
      <c r="K202" s="49"/>
      <c r="L202" s="164"/>
      <c r="M202" s="164"/>
      <c r="N202" s="164"/>
      <c r="O202" s="61"/>
      <c r="P202" s="45"/>
      <c r="Q202" s="5"/>
    </row>
    <row r="203" spans="1:17" ht="15" hidden="1" x14ac:dyDescent="0.25">
      <c r="A203" s="88"/>
      <c r="B203" s="86"/>
      <c r="C203" s="45"/>
      <c r="D203" s="73"/>
      <c r="E203" s="56"/>
      <c r="F203" s="49"/>
      <c r="G203" s="49"/>
      <c r="H203" s="49"/>
      <c r="I203" s="49"/>
      <c r="J203" s="49"/>
      <c r="K203" s="49"/>
      <c r="L203" s="164"/>
      <c r="M203" s="164"/>
      <c r="N203" s="164"/>
      <c r="O203" s="61"/>
      <c r="P203" s="45"/>
      <c r="Q203" s="5"/>
    </row>
    <row r="204" spans="1:17" ht="15" hidden="1" x14ac:dyDescent="0.25">
      <c r="A204" s="88"/>
      <c r="B204" s="86"/>
      <c r="C204" s="45"/>
      <c r="D204" s="73"/>
      <c r="E204" s="56"/>
      <c r="F204" s="49"/>
      <c r="G204" s="49"/>
      <c r="H204" s="49"/>
      <c r="I204" s="49"/>
      <c r="J204" s="49"/>
      <c r="K204" s="49"/>
      <c r="L204" s="164"/>
      <c r="M204" s="164"/>
      <c r="N204" s="164"/>
      <c r="O204" s="61"/>
      <c r="P204" s="45"/>
      <c r="Q204" s="5"/>
    </row>
    <row r="205" spans="1:17" ht="15" hidden="1" x14ac:dyDescent="0.25">
      <c r="A205" s="88"/>
      <c r="B205" s="86"/>
      <c r="C205" s="88"/>
      <c r="D205" s="86"/>
      <c r="E205" s="43"/>
      <c r="F205" s="89"/>
      <c r="G205" s="89"/>
      <c r="H205" s="89"/>
      <c r="I205" s="89"/>
      <c r="J205" s="89"/>
      <c r="K205" s="58"/>
      <c r="L205" s="86"/>
      <c r="M205" s="87"/>
      <c r="N205" s="87"/>
      <c r="O205" s="61"/>
      <c r="P205" s="87"/>
      <c r="Q205" s="5"/>
    </row>
    <row r="206" spans="1:17" ht="15" hidden="1" x14ac:dyDescent="0.25">
      <c r="A206" s="88"/>
      <c r="B206" s="86"/>
      <c r="C206" s="86"/>
      <c r="D206" s="160"/>
      <c r="E206" s="174"/>
      <c r="F206" s="91"/>
      <c r="G206" s="91"/>
      <c r="H206" s="91"/>
      <c r="I206" s="91"/>
      <c r="J206" s="91"/>
      <c r="K206" s="91"/>
      <c r="L206" s="86"/>
      <c r="M206" s="86"/>
      <c r="N206" s="86"/>
      <c r="O206" s="61"/>
      <c r="P206" s="87"/>
      <c r="Q206" s="5"/>
    </row>
    <row r="207" spans="1:17" ht="15" hidden="1" x14ac:dyDescent="0.25">
      <c r="A207" s="88"/>
      <c r="B207" s="86"/>
      <c r="C207" s="161"/>
      <c r="D207" s="161"/>
      <c r="E207" s="169"/>
      <c r="F207" s="182"/>
      <c r="G207" s="182"/>
      <c r="H207" s="182"/>
      <c r="I207" s="182"/>
      <c r="J207" s="182"/>
      <c r="K207" s="182"/>
      <c r="L207" s="161"/>
      <c r="M207" s="161"/>
      <c r="N207" s="161"/>
      <c r="O207" s="61"/>
      <c r="P207" s="161"/>
      <c r="Q207" s="5"/>
    </row>
    <row r="208" spans="1:17" ht="15" hidden="1" x14ac:dyDescent="0.25">
      <c r="A208" s="88"/>
      <c r="B208" s="86"/>
      <c r="C208" s="161"/>
      <c r="D208" s="161"/>
      <c r="E208" s="169"/>
      <c r="F208" s="182"/>
      <c r="G208" s="182"/>
      <c r="H208" s="182"/>
      <c r="I208" s="182"/>
      <c r="J208" s="182"/>
      <c r="K208" s="182"/>
      <c r="L208" s="161"/>
      <c r="M208" s="161"/>
      <c r="N208" s="161"/>
      <c r="O208" s="61"/>
      <c r="P208" s="161"/>
      <c r="Q208" s="5"/>
    </row>
    <row r="209" spans="1:17" ht="15" hidden="1" x14ac:dyDescent="0.25">
      <c r="A209" s="88"/>
      <c r="B209" s="86"/>
      <c r="C209" s="88"/>
      <c r="D209" s="64"/>
      <c r="E209" s="43"/>
      <c r="F209" s="53"/>
      <c r="G209" s="53"/>
      <c r="H209" s="53"/>
      <c r="I209" s="53"/>
      <c r="J209" s="53"/>
      <c r="K209" s="53"/>
      <c r="L209" s="88"/>
      <c r="M209" s="88"/>
      <c r="N209" s="88"/>
      <c r="O209" s="61"/>
      <c r="P209" s="45"/>
      <c r="Q209" s="5"/>
    </row>
    <row r="210" spans="1:17" ht="15" hidden="1" x14ac:dyDescent="0.25">
      <c r="A210" s="88"/>
      <c r="B210" s="86"/>
      <c r="C210" s="88"/>
      <c r="D210" s="64"/>
      <c r="E210" s="42"/>
      <c r="F210" s="109"/>
      <c r="G210" s="109"/>
      <c r="H210" s="109"/>
      <c r="I210" s="109"/>
      <c r="J210" s="109"/>
      <c r="K210" s="109"/>
      <c r="L210" s="64"/>
      <c r="M210" s="64"/>
      <c r="N210" s="64"/>
      <c r="O210" s="61"/>
      <c r="P210" s="45"/>
      <c r="Q210" s="5"/>
    </row>
    <row r="211" spans="1:17" ht="15" hidden="1" x14ac:dyDescent="0.25">
      <c r="A211" s="88"/>
      <c r="B211" s="86"/>
      <c r="C211" s="64"/>
      <c r="D211" s="64"/>
      <c r="E211" s="42"/>
      <c r="F211" s="109"/>
      <c r="G211" s="109"/>
      <c r="H211" s="109"/>
      <c r="I211" s="109"/>
      <c r="J211" s="109"/>
      <c r="K211" s="109"/>
      <c r="L211" s="64"/>
      <c r="M211" s="64"/>
      <c r="N211" s="64"/>
      <c r="O211" s="61"/>
      <c r="P211" s="45"/>
      <c r="Q211" s="5"/>
    </row>
    <row r="212" spans="1:17" ht="15" hidden="1" x14ac:dyDescent="0.25">
      <c r="A212" s="88"/>
      <c r="B212" s="86"/>
      <c r="C212" s="45"/>
      <c r="D212" s="73"/>
      <c r="E212" s="56"/>
      <c r="F212" s="91"/>
      <c r="G212" s="49"/>
      <c r="H212" s="49"/>
      <c r="I212" s="49"/>
      <c r="J212" s="49"/>
      <c r="K212" s="49"/>
      <c r="L212" s="164"/>
      <c r="M212" s="164"/>
      <c r="N212" s="164"/>
      <c r="O212" s="61"/>
      <c r="P212" s="45"/>
      <c r="Q212" s="5"/>
    </row>
    <row r="213" spans="1:17" ht="15" hidden="1" x14ac:dyDescent="0.25">
      <c r="A213" s="88"/>
      <c r="B213" s="86"/>
      <c r="C213" s="45"/>
      <c r="D213" s="73"/>
      <c r="E213" s="56"/>
      <c r="F213" s="91"/>
      <c r="G213" s="49"/>
      <c r="H213" s="49"/>
      <c r="I213" s="49"/>
      <c r="J213" s="49"/>
      <c r="K213" s="49"/>
      <c r="L213" s="164"/>
      <c r="M213" s="164"/>
      <c r="N213" s="164"/>
      <c r="O213" s="61"/>
      <c r="P213" s="45"/>
      <c r="Q213" s="5"/>
    </row>
    <row r="214" spans="1:17" ht="15" hidden="1" x14ac:dyDescent="0.25">
      <c r="A214" s="88"/>
      <c r="B214" s="86"/>
      <c r="C214" s="45"/>
      <c r="D214" s="73"/>
      <c r="E214" s="56"/>
      <c r="F214" s="49"/>
      <c r="G214" s="49"/>
      <c r="H214" s="49"/>
      <c r="I214" s="49"/>
      <c r="J214" s="49"/>
      <c r="K214" s="49"/>
      <c r="L214" s="164"/>
      <c r="M214" s="164"/>
      <c r="N214" s="164"/>
      <c r="O214" s="61"/>
      <c r="P214" s="45"/>
      <c r="Q214" s="5"/>
    </row>
    <row r="215" spans="1:17" ht="15" hidden="1" x14ac:dyDescent="0.25">
      <c r="A215" s="88"/>
      <c r="B215" s="86"/>
      <c r="C215" s="45"/>
      <c r="D215" s="73"/>
      <c r="E215" s="56"/>
      <c r="F215" s="49"/>
      <c r="G215" s="49"/>
      <c r="H215" s="49"/>
      <c r="I215" s="49"/>
      <c r="J215" s="49"/>
      <c r="K215" s="49"/>
      <c r="L215" s="164"/>
      <c r="M215" s="164"/>
      <c r="N215" s="164"/>
      <c r="O215" s="61"/>
      <c r="P215" s="45"/>
      <c r="Q215" s="5"/>
    </row>
    <row r="216" spans="1:17" ht="15" hidden="1" x14ac:dyDescent="0.25">
      <c r="A216" s="88"/>
      <c r="B216" s="86"/>
      <c r="C216" s="168"/>
      <c r="D216" s="86"/>
      <c r="E216" s="175"/>
      <c r="F216" s="91"/>
      <c r="G216" s="91"/>
      <c r="H216" s="91"/>
      <c r="I216" s="91"/>
      <c r="J216" s="91"/>
      <c r="K216" s="91"/>
      <c r="L216" s="86"/>
      <c r="M216" s="69"/>
      <c r="N216" s="86"/>
      <c r="O216" s="61"/>
      <c r="P216" s="86"/>
      <c r="Q216" s="5"/>
    </row>
    <row r="217" spans="1:17" ht="15" hidden="1" x14ac:dyDescent="0.25">
      <c r="A217" s="88"/>
      <c r="B217" s="86"/>
      <c r="C217" s="69"/>
      <c r="D217" s="54"/>
      <c r="E217" s="42"/>
      <c r="F217" s="109"/>
      <c r="G217" s="109"/>
      <c r="H217" s="109"/>
      <c r="I217" s="109"/>
      <c r="J217" s="109"/>
      <c r="K217" s="109"/>
      <c r="L217" s="64"/>
      <c r="M217" s="64"/>
      <c r="N217" s="64"/>
      <c r="O217" s="61"/>
      <c r="P217" s="64"/>
      <c r="Q217" s="5"/>
    </row>
    <row r="218" spans="1:17" ht="15" hidden="1" x14ac:dyDescent="0.25">
      <c r="A218" s="88"/>
      <c r="B218" s="86"/>
      <c r="C218" s="69"/>
      <c r="D218" s="54"/>
      <c r="E218" s="42"/>
      <c r="F218" s="109"/>
      <c r="G218" s="109"/>
      <c r="H218" s="109"/>
      <c r="I218" s="109"/>
      <c r="J218" s="109"/>
      <c r="K218" s="109"/>
      <c r="L218" s="64"/>
      <c r="M218" s="64"/>
      <c r="N218" s="64"/>
      <c r="O218" s="61"/>
      <c r="P218" s="64"/>
      <c r="Q218" s="5"/>
    </row>
    <row r="219" spans="1:17" ht="15" hidden="1" x14ac:dyDescent="0.25">
      <c r="A219" s="88"/>
      <c r="B219" s="86"/>
      <c r="C219" s="69"/>
      <c r="D219" s="54"/>
      <c r="E219" s="42"/>
      <c r="F219" s="109"/>
      <c r="G219" s="109"/>
      <c r="H219" s="109"/>
      <c r="I219" s="109"/>
      <c r="J219" s="109"/>
      <c r="K219" s="109"/>
      <c r="L219" s="64"/>
      <c r="M219" s="69"/>
      <c r="N219" s="64"/>
      <c r="O219" s="61"/>
      <c r="P219" s="64"/>
      <c r="Q219" s="5"/>
    </row>
    <row r="220" spans="1:17" ht="15" hidden="1" x14ac:dyDescent="0.25">
      <c r="A220" s="88"/>
      <c r="B220" s="86"/>
      <c r="C220" s="86"/>
      <c r="D220" s="90"/>
      <c r="E220" s="172"/>
      <c r="F220" s="91"/>
      <c r="G220" s="91"/>
      <c r="H220" s="91"/>
      <c r="I220" s="91"/>
      <c r="J220" s="91"/>
      <c r="K220" s="91"/>
      <c r="L220" s="86"/>
      <c r="M220" s="86"/>
      <c r="N220" s="86"/>
      <c r="O220" s="61"/>
      <c r="P220" s="86"/>
      <c r="Q220" s="5"/>
    </row>
    <row r="221" spans="1:17" ht="15" hidden="1" x14ac:dyDescent="0.25">
      <c r="A221" s="88"/>
      <c r="B221" s="86"/>
      <c r="C221" s="88"/>
      <c r="D221" s="86"/>
      <c r="E221" s="43"/>
      <c r="F221" s="91"/>
      <c r="G221" s="194"/>
      <c r="H221" s="47"/>
      <c r="I221" s="47"/>
      <c r="J221" s="47"/>
      <c r="K221" s="58"/>
      <c r="L221" s="60"/>
      <c r="M221" s="87"/>
      <c r="N221" s="87"/>
      <c r="O221" s="61"/>
      <c r="P221" s="45"/>
      <c r="Q221" s="5"/>
    </row>
    <row r="222" spans="1:17" ht="15" hidden="1" x14ac:dyDescent="0.25">
      <c r="A222" s="88"/>
      <c r="B222" s="86"/>
      <c r="C222" s="88"/>
      <c r="D222" s="86"/>
      <c r="E222" s="43"/>
      <c r="F222" s="53"/>
      <c r="G222" s="53"/>
      <c r="H222" s="53"/>
      <c r="I222" s="53"/>
      <c r="J222" s="53"/>
      <c r="K222" s="58"/>
      <c r="L222" s="88"/>
      <c r="M222" s="87"/>
      <c r="N222" s="87"/>
      <c r="O222" s="61"/>
      <c r="P222" s="88"/>
      <c r="Q222" s="5"/>
    </row>
    <row r="223" spans="1:17" ht="15" hidden="1" x14ac:dyDescent="0.25">
      <c r="A223" s="88"/>
      <c r="B223" s="86"/>
      <c r="C223" s="88"/>
      <c r="D223" s="160"/>
      <c r="E223" s="174"/>
      <c r="F223" s="53"/>
      <c r="G223" s="53"/>
      <c r="H223" s="53"/>
      <c r="I223" s="53"/>
      <c r="J223" s="53"/>
      <c r="K223" s="53"/>
      <c r="L223" s="88"/>
      <c r="M223" s="88"/>
      <c r="N223" s="88"/>
      <c r="O223" s="61"/>
      <c r="P223" s="87"/>
      <c r="Q223" s="5"/>
    </row>
    <row r="224" spans="1:17" ht="15" hidden="1" x14ac:dyDescent="0.25">
      <c r="A224" s="88"/>
      <c r="B224" s="86"/>
      <c r="C224" s="161"/>
      <c r="D224" s="161"/>
      <c r="E224" s="169"/>
      <c r="F224" s="182"/>
      <c r="G224" s="182"/>
      <c r="H224" s="182"/>
      <c r="I224" s="182"/>
      <c r="J224" s="182"/>
      <c r="K224" s="182"/>
      <c r="L224" s="161"/>
      <c r="M224" s="161"/>
      <c r="N224" s="161"/>
      <c r="O224" s="61"/>
      <c r="P224" s="161"/>
      <c r="Q224" s="5"/>
    </row>
    <row r="225" spans="1:17" ht="15" hidden="1" x14ac:dyDescent="0.25">
      <c r="A225" s="88"/>
      <c r="B225" s="86"/>
      <c r="C225" s="90"/>
      <c r="D225" s="90"/>
      <c r="E225" s="172"/>
      <c r="F225" s="44"/>
      <c r="G225" s="44"/>
      <c r="H225" s="44"/>
      <c r="I225" s="44"/>
      <c r="J225" s="44"/>
      <c r="K225" s="44"/>
      <c r="L225" s="87"/>
      <c r="M225" s="88"/>
      <c r="N225" s="87"/>
      <c r="O225" s="61"/>
      <c r="P225" s="90"/>
      <c r="Q225" s="5"/>
    </row>
    <row r="226" spans="1:17" ht="15" hidden="1" x14ac:dyDescent="0.25">
      <c r="A226" s="88"/>
      <c r="B226" s="86"/>
      <c r="C226" s="88"/>
      <c r="D226" s="64"/>
      <c r="E226" s="173"/>
      <c r="F226" s="49"/>
      <c r="G226" s="49"/>
      <c r="H226" s="49"/>
      <c r="I226" s="49"/>
      <c r="J226" s="49"/>
      <c r="K226" s="49"/>
      <c r="L226" s="85"/>
      <c r="M226" s="85"/>
      <c r="N226" s="85"/>
      <c r="O226" s="61"/>
      <c r="P226" s="45"/>
      <c r="Q226" s="5"/>
    </row>
    <row r="227" spans="1:17" ht="15" hidden="1" x14ac:dyDescent="0.25">
      <c r="A227" s="88"/>
      <c r="B227" s="86"/>
      <c r="C227" s="45"/>
      <c r="D227" s="64"/>
      <c r="E227" s="42"/>
      <c r="F227" s="109"/>
      <c r="G227" s="109"/>
      <c r="H227" s="109"/>
      <c r="I227" s="109"/>
      <c r="J227" s="109"/>
      <c r="K227" s="109"/>
      <c r="L227" s="64"/>
      <c r="M227" s="64"/>
      <c r="N227" s="64"/>
      <c r="O227" s="61"/>
      <c r="P227" s="45"/>
      <c r="Q227" s="5"/>
    </row>
    <row r="228" spans="1:17" ht="15" hidden="1" x14ac:dyDescent="0.25">
      <c r="A228" s="88"/>
      <c r="B228" s="86"/>
      <c r="C228" s="177"/>
      <c r="D228" s="73"/>
      <c r="E228" s="56"/>
      <c r="F228" s="91"/>
      <c r="G228" s="91"/>
      <c r="H228" s="91"/>
      <c r="I228" s="91"/>
      <c r="J228" s="91"/>
      <c r="K228" s="91"/>
      <c r="L228" s="163"/>
      <c r="M228" s="163"/>
      <c r="N228" s="163"/>
      <c r="O228" s="61"/>
      <c r="P228" s="73"/>
      <c r="Q228" s="5"/>
    </row>
    <row r="229" spans="1:17" ht="15" hidden="1" x14ac:dyDescent="0.25">
      <c r="A229" s="88"/>
      <c r="B229" s="86"/>
      <c r="C229" s="177"/>
      <c r="D229" s="73"/>
      <c r="E229" s="56"/>
      <c r="F229" s="91"/>
      <c r="G229" s="91"/>
      <c r="H229" s="91"/>
      <c r="I229" s="91"/>
      <c r="J229" s="91"/>
      <c r="K229" s="91"/>
      <c r="L229" s="163"/>
      <c r="M229" s="163"/>
      <c r="N229" s="163"/>
      <c r="O229" s="61"/>
      <c r="P229" s="73"/>
      <c r="Q229" s="5"/>
    </row>
    <row r="230" spans="1:17" ht="15" hidden="1" x14ac:dyDescent="0.25">
      <c r="A230" s="88"/>
      <c r="B230" s="86"/>
      <c r="C230" s="177"/>
      <c r="D230" s="73"/>
      <c r="E230" s="56"/>
      <c r="F230" s="91"/>
      <c r="G230" s="91"/>
      <c r="H230" s="91"/>
      <c r="I230" s="91"/>
      <c r="J230" s="91"/>
      <c r="K230" s="91"/>
      <c r="L230" s="163"/>
      <c r="M230" s="163"/>
      <c r="N230" s="163"/>
      <c r="O230" s="61"/>
      <c r="P230" s="73"/>
      <c r="Q230" s="5"/>
    </row>
    <row r="231" spans="1:17" ht="15" hidden="1" x14ac:dyDescent="0.25">
      <c r="A231" s="88"/>
      <c r="B231" s="86"/>
      <c r="C231" s="177"/>
      <c r="D231" s="73"/>
      <c r="E231" s="56"/>
      <c r="F231" s="91"/>
      <c r="G231" s="91"/>
      <c r="H231" s="91"/>
      <c r="I231" s="91"/>
      <c r="J231" s="91"/>
      <c r="K231" s="91"/>
      <c r="L231" s="163"/>
      <c r="M231" s="163"/>
      <c r="N231" s="163"/>
      <c r="O231" s="61"/>
      <c r="P231" s="73"/>
      <c r="Q231" s="5"/>
    </row>
    <row r="232" spans="1:17" ht="15" hidden="1" x14ac:dyDescent="0.25">
      <c r="A232" s="88"/>
      <c r="B232" s="86"/>
      <c r="C232" s="45"/>
      <c r="D232" s="73"/>
      <c r="E232" s="56"/>
      <c r="F232" s="49"/>
      <c r="G232" s="49"/>
      <c r="H232" s="49"/>
      <c r="I232" s="49"/>
      <c r="J232" s="49"/>
      <c r="K232" s="49"/>
      <c r="L232" s="164"/>
      <c r="M232" s="164"/>
      <c r="N232" s="164"/>
      <c r="O232" s="61"/>
      <c r="P232" s="45"/>
      <c r="Q232" s="5"/>
    </row>
    <row r="233" spans="1:17" ht="15" hidden="1" x14ac:dyDescent="0.25">
      <c r="A233" s="88"/>
      <c r="B233" s="86"/>
      <c r="C233" s="69"/>
      <c r="D233" s="54"/>
      <c r="E233" s="42"/>
      <c r="F233" s="109"/>
      <c r="G233" s="109"/>
      <c r="H233" s="109"/>
      <c r="I233" s="109"/>
      <c r="J233" s="109"/>
      <c r="K233" s="109"/>
      <c r="L233" s="64"/>
      <c r="M233" s="69"/>
      <c r="N233" s="64"/>
      <c r="O233" s="61"/>
      <c r="P233" s="64"/>
      <c r="Q233" s="5"/>
    </row>
    <row r="234" spans="1:17" ht="15" hidden="1" x14ac:dyDescent="0.25">
      <c r="A234" s="88"/>
      <c r="B234" s="86"/>
      <c r="C234" s="88"/>
      <c r="D234" s="86"/>
      <c r="E234" s="61"/>
      <c r="F234" s="89"/>
      <c r="G234" s="89"/>
      <c r="H234" s="89"/>
      <c r="I234" s="89"/>
      <c r="J234" s="89"/>
      <c r="K234" s="58"/>
      <c r="L234" s="86"/>
      <c r="M234" s="87"/>
      <c r="N234" s="87"/>
      <c r="O234" s="61"/>
      <c r="P234" s="87"/>
      <c r="Q234" s="5"/>
    </row>
    <row r="235" spans="1:17" ht="15" hidden="1" x14ac:dyDescent="0.25">
      <c r="A235" s="88"/>
      <c r="B235" s="86"/>
      <c r="C235" s="90"/>
      <c r="D235" s="86"/>
      <c r="E235" s="43"/>
      <c r="F235" s="89"/>
      <c r="G235" s="89"/>
      <c r="H235" s="89"/>
      <c r="I235" s="89"/>
      <c r="J235" s="89"/>
      <c r="K235" s="58"/>
      <c r="L235" s="86"/>
      <c r="M235" s="87"/>
      <c r="N235" s="87"/>
      <c r="O235" s="61"/>
      <c r="P235" s="87"/>
      <c r="Q235" s="5"/>
    </row>
    <row r="236" spans="1:17" ht="15" hidden="1" x14ac:dyDescent="0.25">
      <c r="A236" s="88"/>
      <c r="B236" s="86"/>
      <c r="C236" s="207"/>
      <c r="D236" s="207"/>
      <c r="E236" s="207"/>
      <c r="F236" s="207"/>
      <c r="G236" s="207"/>
      <c r="H236" s="207"/>
      <c r="I236" s="207"/>
      <c r="J236" s="207"/>
      <c r="K236" s="207"/>
      <c r="L236" s="207"/>
      <c r="M236" s="207"/>
      <c r="N236" s="207"/>
      <c r="O236" s="61"/>
      <c r="P236" s="207"/>
      <c r="Q236" s="5"/>
    </row>
    <row r="237" spans="1:17" ht="15" hidden="1" x14ac:dyDescent="0.25">
      <c r="A237" s="88"/>
      <c r="B237" s="86"/>
      <c r="C237" s="207"/>
      <c r="D237" s="207"/>
      <c r="E237" s="207"/>
      <c r="F237" s="207"/>
      <c r="G237" s="207"/>
      <c r="H237" s="207"/>
      <c r="I237" s="207"/>
      <c r="J237" s="207"/>
      <c r="K237" s="207"/>
      <c r="L237" s="207"/>
      <c r="M237" s="207"/>
      <c r="N237" s="207"/>
      <c r="O237" s="61"/>
      <c r="P237" s="207"/>
      <c r="Q237" s="5"/>
    </row>
    <row r="238" spans="1:17" ht="15" hidden="1" x14ac:dyDescent="0.25">
      <c r="A238" s="88"/>
      <c r="B238" s="86"/>
      <c r="C238" s="86"/>
      <c r="D238" s="160"/>
      <c r="E238" s="174"/>
      <c r="F238" s="89"/>
      <c r="G238" s="91"/>
      <c r="H238" s="91"/>
      <c r="I238" s="91"/>
      <c r="J238" s="91"/>
      <c r="K238" s="91"/>
      <c r="L238" s="86"/>
      <c r="M238" s="86"/>
      <c r="N238" s="86"/>
      <c r="O238" s="61"/>
      <c r="P238" s="87"/>
      <c r="Q238" s="5"/>
    </row>
    <row r="239" spans="1:17" ht="15" hidden="1" x14ac:dyDescent="0.25">
      <c r="A239" s="88"/>
      <c r="B239" s="86"/>
      <c r="C239" s="161"/>
      <c r="D239" s="161"/>
      <c r="E239" s="169"/>
      <c r="F239" s="182"/>
      <c r="G239" s="182"/>
      <c r="H239" s="182"/>
      <c r="I239" s="182"/>
      <c r="J239" s="182"/>
      <c r="K239" s="182"/>
      <c r="L239" s="161"/>
      <c r="M239" s="161"/>
      <c r="N239" s="161"/>
      <c r="O239" s="61"/>
      <c r="P239" s="161"/>
      <c r="Q239" s="5"/>
    </row>
    <row r="240" spans="1:17" ht="15" hidden="1" x14ac:dyDescent="0.25">
      <c r="A240" s="88"/>
      <c r="B240" s="86"/>
      <c r="C240" s="161"/>
      <c r="D240" s="161"/>
      <c r="E240" s="169"/>
      <c r="F240" s="182"/>
      <c r="G240" s="195"/>
      <c r="H240" s="195"/>
      <c r="I240" s="195"/>
      <c r="J240" s="195"/>
      <c r="K240" s="195"/>
      <c r="L240" s="162"/>
      <c r="M240" s="161"/>
      <c r="N240" s="161"/>
      <c r="O240" s="61"/>
      <c r="P240" s="161"/>
      <c r="Q240" s="5"/>
    </row>
    <row r="241" spans="1:17" ht="15" hidden="1" x14ac:dyDescent="0.25">
      <c r="A241" s="88"/>
      <c r="B241" s="86"/>
      <c r="C241" s="45"/>
      <c r="D241" s="73"/>
      <c r="E241" s="56"/>
      <c r="F241" s="91"/>
      <c r="G241" s="49"/>
      <c r="H241" s="49"/>
      <c r="I241" s="49"/>
      <c r="J241" s="49"/>
      <c r="K241" s="49"/>
      <c r="L241" s="164"/>
      <c r="M241" s="164"/>
      <c r="N241" s="164"/>
      <c r="O241" s="61"/>
      <c r="P241" s="45"/>
      <c r="Q241" s="5"/>
    </row>
    <row r="242" spans="1:17" ht="15" hidden="1" x14ac:dyDescent="0.25">
      <c r="A242" s="88"/>
      <c r="B242" s="86"/>
      <c r="C242" s="45"/>
      <c r="D242" s="73"/>
      <c r="E242" s="56"/>
      <c r="F242" s="91"/>
      <c r="G242" s="49"/>
      <c r="H242" s="49"/>
      <c r="I242" s="49"/>
      <c r="J242" s="49"/>
      <c r="K242" s="49"/>
      <c r="L242" s="164"/>
      <c r="M242" s="164"/>
      <c r="N242" s="164"/>
      <c r="O242" s="61"/>
      <c r="P242" s="45"/>
      <c r="Q242" s="5"/>
    </row>
    <row r="243" spans="1:17" ht="15" hidden="1" x14ac:dyDescent="0.25">
      <c r="A243" s="88"/>
      <c r="B243" s="86"/>
      <c r="C243" s="45"/>
      <c r="D243" s="73"/>
      <c r="E243" s="56"/>
      <c r="F243" s="49"/>
      <c r="G243" s="49"/>
      <c r="H243" s="49"/>
      <c r="I243" s="49"/>
      <c r="J243" s="49"/>
      <c r="K243" s="49"/>
      <c r="L243" s="164"/>
      <c r="M243" s="164"/>
      <c r="N243" s="164"/>
      <c r="O243" s="61"/>
      <c r="P243" s="45"/>
      <c r="Q243" s="5"/>
    </row>
    <row r="244" spans="1:17" ht="15" hidden="1" x14ac:dyDescent="0.25">
      <c r="A244" s="88"/>
      <c r="B244" s="86"/>
      <c r="C244" s="45"/>
      <c r="D244" s="73"/>
      <c r="E244" s="56"/>
      <c r="F244" s="49"/>
      <c r="G244" s="49"/>
      <c r="H244" s="49"/>
      <c r="I244" s="49"/>
      <c r="J244" s="49"/>
      <c r="K244" s="49"/>
      <c r="L244" s="164"/>
      <c r="M244" s="164"/>
      <c r="N244" s="164"/>
      <c r="O244" s="61"/>
      <c r="P244" s="45"/>
      <c r="Q244" s="5"/>
    </row>
    <row r="245" spans="1:17" ht="15" hidden="1" x14ac:dyDescent="0.25">
      <c r="A245" s="15"/>
      <c r="B245" s="86"/>
      <c r="C245" s="213"/>
      <c r="D245" s="216"/>
      <c r="E245" s="218"/>
      <c r="F245" s="220"/>
      <c r="G245" s="220"/>
      <c r="H245" s="220"/>
      <c r="I245" s="220"/>
      <c r="J245" s="220"/>
      <c r="K245" s="220"/>
      <c r="L245" s="224"/>
      <c r="M245" s="224"/>
      <c r="N245" s="224"/>
      <c r="O245" s="227"/>
      <c r="P245" s="216"/>
      <c r="Q245" s="5"/>
    </row>
    <row r="246" spans="1:17" ht="15" hidden="1" x14ac:dyDescent="0.25">
      <c r="A246" s="15"/>
      <c r="B246" s="86"/>
      <c r="C246" s="213"/>
      <c r="D246" s="216"/>
      <c r="E246" s="218"/>
      <c r="F246" s="220"/>
      <c r="G246" s="220"/>
      <c r="H246" s="220"/>
      <c r="I246" s="220"/>
      <c r="J246" s="220"/>
      <c r="K246" s="220"/>
      <c r="L246" s="224"/>
      <c r="M246" s="224"/>
      <c r="N246" s="224"/>
      <c r="O246" s="227"/>
      <c r="P246" s="216"/>
      <c r="Q246" s="5"/>
    </row>
    <row r="247" spans="1:17" ht="15" hidden="1" x14ac:dyDescent="0.25">
      <c r="A247" s="15"/>
      <c r="B247" s="86"/>
      <c r="C247" s="213"/>
      <c r="D247" s="216"/>
      <c r="E247" s="218"/>
      <c r="F247" s="220"/>
      <c r="G247" s="220"/>
      <c r="H247" s="220"/>
      <c r="I247" s="220"/>
      <c r="J247" s="220"/>
      <c r="K247" s="220"/>
      <c r="L247" s="224"/>
      <c r="M247" s="224"/>
      <c r="N247" s="224"/>
      <c r="O247" s="227"/>
      <c r="P247" s="216"/>
      <c r="Q247" s="5"/>
    </row>
    <row r="248" spans="1:17" ht="15" hidden="1" x14ac:dyDescent="0.25">
      <c r="A248" s="15"/>
      <c r="B248" s="86"/>
      <c r="C248" s="214"/>
      <c r="D248" s="216"/>
      <c r="E248" s="218"/>
      <c r="F248" s="221"/>
      <c r="G248" s="221"/>
      <c r="H248" s="221"/>
      <c r="I248" s="221"/>
      <c r="J248" s="221"/>
      <c r="K248" s="221"/>
      <c r="L248" s="225"/>
      <c r="M248" s="225"/>
      <c r="N248" s="225"/>
      <c r="O248" s="227"/>
      <c r="P248" s="214"/>
      <c r="Q248" s="5"/>
    </row>
    <row r="249" spans="1:17" ht="15" hidden="1" x14ac:dyDescent="0.25">
      <c r="A249" s="15"/>
      <c r="B249" s="86"/>
      <c r="C249" s="214"/>
      <c r="D249" s="216"/>
      <c r="E249" s="218"/>
      <c r="F249" s="221"/>
      <c r="G249" s="221"/>
      <c r="H249" s="221"/>
      <c r="I249" s="221"/>
      <c r="J249" s="221"/>
      <c r="K249" s="221"/>
      <c r="L249" s="225"/>
      <c r="M249" s="225"/>
      <c r="N249" s="225"/>
      <c r="O249" s="227"/>
      <c r="P249" s="214"/>
      <c r="Q249" s="5"/>
    </row>
    <row r="250" spans="1:17" ht="15" hidden="1" x14ac:dyDescent="0.25">
      <c r="A250" s="15"/>
      <c r="B250" s="86"/>
      <c r="C250" s="215"/>
      <c r="D250" s="217"/>
      <c r="E250" s="219"/>
      <c r="F250" s="222"/>
      <c r="G250" s="222"/>
      <c r="H250" s="222"/>
      <c r="I250" s="222"/>
      <c r="J250" s="222"/>
      <c r="K250" s="223"/>
      <c r="L250" s="217"/>
      <c r="M250" s="226"/>
      <c r="N250" s="226"/>
      <c r="O250" s="227"/>
      <c r="P250" s="226"/>
      <c r="Q250" s="5"/>
    </row>
    <row r="251" spans="1:17" ht="15" hidden="1" x14ac:dyDescent="0.25">
      <c r="A251" s="15"/>
      <c r="B251" s="86"/>
      <c r="C251" s="213"/>
      <c r="D251" s="216"/>
      <c r="E251" s="218"/>
      <c r="F251" s="220"/>
      <c r="G251" s="220"/>
      <c r="H251" s="220"/>
      <c r="I251" s="220"/>
      <c r="J251" s="220"/>
      <c r="K251" s="220"/>
      <c r="L251" s="224"/>
      <c r="M251" s="224"/>
      <c r="N251" s="224"/>
      <c r="O251" s="227"/>
      <c r="P251" s="216"/>
      <c r="Q251" s="5"/>
    </row>
    <row r="252" spans="1:17" ht="15" hidden="1" x14ac:dyDescent="0.25">
      <c r="A252" s="15"/>
      <c r="B252" s="86"/>
      <c r="C252" s="214"/>
      <c r="D252" s="216"/>
      <c r="E252" s="218"/>
      <c r="F252" s="221"/>
      <c r="G252" s="221"/>
      <c r="H252" s="221"/>
      <c r="I252" s="221"/>
      <c r="J252" s="221"/>
      <c r="K252" s="221"/>
      <c r="L252" s="225"/>
      <c r="M252" s="225"/>
      <c r="N252" s="225"/>
      <c r="O252" s="227"/>
      <c r="P252" s="214"/>
      <c r="Q252" s="5"/>
    </row>
    <row r="253" spans="1:17" ht="15" hidden="1" x14ac:dyDescent="0.25">
      <c r="A253" s="37"/>
      <c r="B253" s="9"/>
      <c r="C253" s="31"/>
      <c r="D253" s="13"/>
      <c r="E253" s="153"/>
      <c r="F253" s="17"/>
      <c r="G253" s="14"/>
      <c r="H253" s="14"/>
      <c r="I253" s="14"/>
      <c r="J253" s="14"/>
      <c r="K253" s="14"/>
      <c r="L253" s="18"/>
      <c r="M253" s="18"/>
      <c r="N253" s="18"/>
      <c r="O253" s="131"/>
      <c r="P253" s="18"/>
      <c r="Q253" s="5"/>
    </row>
    <row r="254" spans="1:17" ht="15" hidden="1" x14ac:dyDescent="0.25">
      <c r="A254" s="37"/>
      <c r="B254" s="9"/>
      <c r="C254" s="12"/>
      <c r="D254" s="13"/>
      <c r="E254" s="153"/>
      <c r="F254" s="17"/>
      <c r="G254" s="14"/>
      <c r="H254" s="14"/>
      <c r="I254" s="14"/>
      <c r="J254" s="14"/>
      <c r="K254" s="14"/>
      <c r="L254" s="18"/>
      <c r="M254" s="18"/>
      <c r="N254" s="18"/>
      <c r="O254" s="131"/>
      <c r="P254" s="18"/>
      <c r="Q254" s="5"/>
    </row>
    <row r="255" spans="1:17" ht="15" hidden="1" x14ac:dyDescent="0.25">
      <c r="A255" s="37"/>
      <c r="B255" s="9"/>
      <c r="C255" s="18"/>
      <c r="D255" s="13"/>
      <c r="E255" s="10"/>
      <c r="F255" s="19"/>
      <c r="G255" s="19"/>
      <c r="H255" s="17"/>
      <c r="I255" s="17"/>
      <c r="J255" s="17"/>
      <c r="K255" s="17"/>
      <c r="L255" s="13"/>
      <c r="M255" s="13"/>
      <c r="N255" s="13"/>
      <c r="O255" s="35"/>
      <c r="P255" s="13"/>
      <c r="Q255" s="5"/>
    </row>
    <row r="256" spans="1:17" ht="15" hidden="1" x14ac:dyDescent="0.25">
      <c r="A256" s="37"/>
      <c r="B256" s="9"/>
      <c r="C256" s="24"/>
      <c r="D256" s="15"/>
      <c r="E256" s="10"/>
      <c r="F256" s="30"/>
      <c r="G256" s="30"/>
      <c r="H256" s="30"/>
      <c r="I256" s="30"/>
      <c r="J256" s="30"/>
      <c r="K256" s="30"/>
      <c r="L256" s="15"/>
      <c r="M256" s="15"/>
      <c r="N256" s="15"/>
      <c r="O256" s="10"/>
      <c r="P256" s="15"/>
      <c r="Q256" s="5"/>
    </row>
    <row r="257" spans="1:17" ht="15" hidden="1" x14ac:dyDescent="0.25">
      <c r="A257" s="37"/>
      <c r="B257" s="9"/>
      <c r="C257" s="28"/>
      <c r="D257" s="13"/>
      <c r="E257" s="34"/>
      <c r="F257" s="20"/>
      <c r="G257" s="17"/>
      <c r="H257" s="17"/>
      <c r="I257" s="17"/>
      <c r="J257" s="17"/>
      <c r="K257" s="17"/>
      <c r="L257" s="13"/>
      <c r="M257" s="13"/>
      <c r="N257" s="13"/>
      <c r="O257" s="35"/>
      <c r="P257" s="13"/>
      <c r="Q257" s="5"/>
    </row>
    <row r="258" spans="1:17" ht="15" hidden="1" x14ac:dyDescent="0.25">
      <c r="A258" s="37"/>
      <c r="B258" s="9"/>
      <c r="C258" s="12"/>
      <c r="D258" s="13"/>
      <c r="E258" s="34"/>
      <c r="F258" s="19"/>
      <c r="G258" s="19"/>
      <c r="H258" s="17"/>
      <c r="I258" s="17"/>
      <c r="J258" s="17"/>
      <c r="K258" s="17"/>
      <c r="L258" s="13"/>
      <c r="M258" s="13"/>
      <c r="N258" s="13"/>
      <c r="O258" s="35"/>
      <c r="P258" s="13"/>
      <c r="Q258" s="5"/>
    </row>
    <row r="259" spans="1:17" ht="15" hidden="1" x14ac:dyDescent="0.25">
      <c r="A259" s="37"/>
      <c r="B259" s="9"/>
      <c r="C259" s="12"/>
      <c r="D259" s="12"/>
      <c r="E259" s="34"/>
      <c r="F259" s="19"/>
      <c r="G259" s="19"/>
      <c r="H259" s="17"/>
      <c r="I259" s="17"/>
      <c r="J259" s="17"/>
      <c r="K259" s="17"/>
      <c r="L259" s="13"/>
      <c r="M259" s="13"/>
      <c r="N259" s="13"/>
      <c r="O259" s="35"/>
      <c r="P259" s="13"/>
      <c r="Q259" s="5"/>
    </row>
    <row r="260" spans="1:17" ht="15" hidden="1" x14ac:dyDescent="0.25">
      <c r="A260" s="37"/>
      <c r="B260" s="9"/>
      <c r="C260" s="18"/>
      <c r="D260" s="18"/>
      <c r="E260" s="131"/>
      <c r="F260" s="14"/>
      <c r="G260" s="14"/>
      <c r="H260" s="14"/>
      <c r="I260" s="14"/>
      <c r="J260" s="14"/>
      <c r="K260" s="14"/>
      <c r="L260" s="18"/>
      <c r="M260" s="18"/>
      <c r="N260" s="18"/>
      <c r="O260" s="131"/>
      <c r="P260" s="18"/>
      <c r="Q260" s="5"/>
    </row>
    <row r="261" spans="1:17" ht="15" hidden="1" x14ac:dyDescent="0.25">
      <c r="A261" s="37"/>
      <c r="B261" s="9"/>
      <c r="C261" s="25"/>
      <c r="D261" s="12"/>
      <c r="E261" s="129"/>
      <c r="F261" s="197"/>
      <c r="G261" s="197"/>
      <c r="H261" s="197"/>
      <c r="I261" s="197"/>
      <c r="J261" s="197"/>
      <c r="K261" s="197"/>
      <c r="L261" s="25"/>
      <c r="M261" s="25"/>
      <c r="N261" s="25"/>
      <c r="O261" s="129"/>
      <c r="P261" s="25"/>
      <c r="Q261" s="5"/>
    </row>
    <row r="262" spans="1:17" ht="15" hidden="1" x14ac:dyDescent="0.25">
      <c r="A262" s="37"/>
      <c r="B262" s="9"/>
      <c r="C262" s="8"/>
      <c r="D262" s="12"/>
      <c r="E262" s="10"/>
      <c r="F262" s="30"/>
      <c r="G262" s="30"/>
      <c r="H262" s="30"/>
      <c r="I262" s="30"/>
      <c r="J262" s="30"/>
      <c r="K262" s="30"/>
      <c r="L262" s="15"/>
      <c r="M262" s="15"/>
      <c r="N262" s="15"/>
      <c r="O262" s="10"/>
      <c r="P262" s="15"/>
      <c r="Q262" s="5"/>
    </row>
    <row r="263" spans="1:17" ht="15" hidden="1" x14ac:dyDescent="0.25">
      <c r="A263" s="37"/>
      <c r="B263" s="9"/>
      <c r="C263" s="15"/>
      <c r="D263" s="12"/>
      <c r="E263" s="10"/>
      <c r="F263" s="30"/>
      <c r="G263" s="30"/>
      <c r="H263" s="30"/>
      <c r="I263" s="30"/>
      <c r="J263" s="30"/>
      <c r="K263" s="30"/>
      <c r="L263" s="15"/>
      <c r="M263" s="15"/>
      <c r="N263" s="15"/>
      <c r="O263" s="10"/>
      <c r="P263" s="15"/>
      <c r="Q263" s="5"/>
    </row>
    <row r="264" spans="1:17" ht="15" hidden="1" x14ac:dyDescent="0.25">
      <c r="A264" s="37"/>
      <c r="B264" s="9"/>
      <c r="C264" s="15"/>
      <c r="D264" s="12"/>
      <c r="E264" s="10"/>
      <c r="F264" s="30"/>
      <c r="G264" s="30"/>
      <c r="H264" s="30"/>
      <c r="I264" s="30"/>
      <c r="J264" s="30"/>
      <c r="K264" s="30"/>
      <c r="L264" s="15"/>
      <c r="M264" s="15"/>
      <c r="N264" s="15"/>
      <c r="O264" s="10"/>
      <c r="P264" s="15"/>
      <c r="Q264" s="5"/>
    </row>
    <row r="265" spans="1:17" ht="15" hidden="1" x14ac:dyDescent="0.25">
      <c r="A265" s="37"/>
      <c r="B265" s="9"/>
      <c r="C265" s="15"/>
      <c r="D265" s="8"/>
      <c r="E265" s="130"/>
      <c r="F265" s="196"/>
      <c r="G265" s="196"/>
      <c r="H265" s="196"/>
      <c r="I265" s="196"/>
      <c r="J265" s="196"/>
      <c r="K265" s="196"/>
      <c r="L265" s="8"/>
      <c r="M265" s="8"/>
      <c r="N265" s="8"/>
      <c r="O265" s="130"/>
      <c r="P265" s="15"/>
      <c r="Q265" s="5"/>
    </row>
    <row r="266" spans="1:17" ht="15" hidden="1" x14ac:dyDescent="0.25">
      <c r="A266" s="37"/>
      <c r="B266" s="9"/>
      <c r="C266" s="15"/>
      <c r="D266" s="15"/>
      <c r="E266" s="130"/>
      <c r="F266" s="196"/>
      <c r="G266" s="196"/>
      <c r="H266" s="196"/>
      <c r="I266" s="196"/>
      <c r="J266" s="196"/>
      <c r="K266" s="196"/>
      <c r="L266" s="8"/>
      <c r="M266" s="8"/>
      <c r="N266" s="8"/>
      <c r="O266" s="130"/>
      <c r="P266" s="15"/>
      <c r="Q266" s="5"/>
    </row>
    <row r="267" spans="1:17" ht="15" hidden="1" x14ac:dyDescent="0.25">
      <c r="A267" s="37"/>
      <c r="B267" s="9"/>
      <c r="C267" s="15"/>
      <c r="D267" s="15"/>
      <c r="E267" s="130"/>
      <c r="F267" s="196"/>
      <c r="G267" s="196"/>
      <c r="H267" s="196"/>
      <c r="I267" s="196"/>
      <c r="J267" s="196"/>
      <c r="K267" s="196"/>
      <c r="L267" s="8"/>
      <c r="M267" s="8"/>
      <c r="N267" s="8"/>
      <c r="O267" s="130"/>
      <c r="P267" s="15"/>
      <c r="Q267" s="5"/>
    </row>
    <row r="268" spans="1:17" ht="15" hidden="1" x14ac:dyDescent="0.25">
      <c r="A268" s="37"/>
      <c r="B268" s="9"/>
      <c r="C268" s="16"/>
      <c r="D268" s="13"/>
      <c r="E268" s="154"/>
      <c r="F268" s="33"/>
      <c r="G268" s="33"/>
      <c r="H268" s="33"/>
      <c r="I268" s="33"/>
      <c r="J268" s="33"/>
      <c r="K268" s="33"/>
      <c r="L268" s="22"/>
      <c r="M268" s="22"/>
      <c r="N268" s="22"/>
      <c r="O268" s="145"/>
      <c r="P268" s="22"/>
      <c r="Q268" s="5"/>
    </row>
    <row r="269" spans="1:17" ht="15" hidden="1" x14ac:dyDescent="0.25">
      <c r="A269" s="37"/>
      <c r="B269" s="9"/>
      <c r="C269" s="12"/>
      <c r="D269" s="13"/>
      <c r="E269" s="153"/>
      <c r="F269" s="33"/>
      <c r="G269" s="33"/>
      <c r="H269" s="33"/>
      <c r="I269" s="33"/>
      <c r="J269" s="33"/>
      <c r="K269" s="33"/>
      <c r="L269" s="22"/>
      <c r="M269" s="22"/>
      <c r="N269" s="22"/>
      <c r="O269" s="145"/>
      <c r="P269" s="22"/>
      <c r="Q269" s="5"/>
    </row>
    <row r="270" spans="1:17" ht="15" hidden="1" x14ac:dyDescent="0.25">
      <c r="A270" s="37"/>
      <c r="B270" s="9"/>
      <c r="C270" s="15"/>
      <c r="D270" s="15"/>
      <c r="E270" s="10"/>
      <c r="F270" s="30"/>
      <c r="G270" s="30"/>
      <c r="H270" s="30"/>
      <c r="I270" s="30"/>
      <c r="J270" s="30"/>
      <c r="K270" s="30"/>
      <c r="L270" s="15"/>
      <c r="M270" s="15"/>
      <c r="N270" s="15"/>
      <c r="O270" s="10"/>
      <c r="P270" s="15"/>
      <c r="Q270" s="5"/>
    </row>
    <row r="271" spans="1:17" ht="15" hidden="1" x14ac:dyDescent="0.25">
      <c r="A271" s="37"/>
      <c r="B271" s="9"/>
      <c r="C271" s="28"/>
      <c r="D271" s="13"/>
      <c r="E271" s="176"/>
      <c r="F271" s="20"/>
      <c r="G271" s="17"/>
      <c r="H271" s="17"/>
      <c r="I271" s="17"/>
      <c r="J271" s="17"/>
      <c r="K271" s="17"/>
      <c r="L271" s="13"/>
      <c r="M271" s="13"/>
      <c r="N271" s="13"/>
      <c r="O271" s="35"/>
      <c r="P271" s="13"/>
      <c r="Q271" s="5"/>
    </row>
    <row r="272" spans="1:17" ht="15" hidden="1" x14ac:dyDescent="0.25">
      <c r="A272" s="37"/>
      <c r="B272" s="9"/>
      <c r="C272" s="12"/>
      <c r="D272" s="13"/>
      <c r="E272" s="176"/>
      <c r="F272" s="19"/>
      <c r="G272" s="19"/>
      <c r="H272" s="17"/>
      <c r="I272" s="17"/>
      <c r="J272" s="17"/>
      <c r="K272" s="17"/>
      <c r="L272" s="13"/>
      <c r="M272" s="13"/>
      <c r="N272" s="13"/>
      <c r="O272" s="35"/>
      <c r="P272" s="13"/>
      <c r="Q272" s="5"/>
    </row>
    <row r="273" spans="1:17" ht="15" hidden="1" x14ac:dyDescent="0.25">
      <c r="A273" s="37"/>
      <c r="B273" s="9"/>
      <c r="C273" s="12"/>
      <c r="D273" s="12"/>
      <c r="E273" s="176"/>
      <c r="F273" s="19"/>
      <c r="G273" s="19"/>
      <c r="H273" s="19"/>
      <c r="I273" s="19"/>
      <c r="J273" s="19"/>
      <c r="K273" s="19"/>
      <c r="L273" s="12"/>
      <c r="M273" s="12"/>
      <c r="N273" s="12"/>
      <c r="O273" s="34"/>
      <c r="P273" s="12"/>
      <c r="Q273" s="5"/>
    </row>
    <row r="274" spans="1:17" ht="15" hidden="1" x14ac:dyDescent="0.25">
      <c r="A274" s="37"/>
      <c r="B274" s="9"/>
      <c r="C274" s="18"/>
      <c r="D274" s="18"/>
      <c r="E274" s="131"/>
      <c r="F274" s="14"/>
      <c r="G274" s="14"/>
      <c r="H274" s="14"/>
      <c r="I274" s="14"/>
      <c r="J274" s="14"/>
      <c r="K274" s="14"/>
      <c r="L274" s="18"/>
      <c r="M274" s="18"/>
      <c r="N274" s="18"/>
      <c r="O274" s="131"/>
      <c r="P274" s="18"/>
      <c r="Q274" s="5"/>
    </row>
    <row r="275" spans="1:17" ht="15" hidden="1" x14ac:dyDescent="0.25">
      <c r="A275" s="37"/>
      <c r="B275" s="9"/>
      <c r="C275" s="8"/>
      <c r="D275" s="15"/>
      <c r="E275" s="130"/>
      <c r="F275" s="196"/>
      <c r="G275" s="196"/>
      <c r="H275" s="196"/>
      <c r="I275" s="196"/>
      <c r="J275" s="196"/>
      <c r="K275" s="196"/>
      <c r="L275" s="8"/>
      <c r="M275" s="8"/>
      <c r="N275" s="8"/>
      <c r="O275" s="130"/>
      <c r="P275" s="15"/>
      <c r="Q275" s="5"/>
    </row>
    <row r="276" spans="1:17" ht="15" hidden="1" x14ac:dyDescent="0.25">
      <c r="A276" s="37"/>
      <c r="B276" s="9"/>
      <c r="C276" s="15"/>
      <c r="D276" s="12"/>
      <c r="E276" s="10"/>
      <c r="F276" s="30"/>
      <c r="G276" s="30"/>
      <c r="H276" s="30"/>
      <c r="I276" s="30"/>
      <c r="J276" s="30"/>
      <c r="K276" s="30"/>
      <c r="L276" s="15"/>
      <c r="M276" s="15"/>
      <c r="N276" s="15"/>
      <c r="O276" s="10"/>
      <c r="P276" s="15"/>
      <c r="Q276" s="5"/>
    </row>
    <row r="277" spans="1:17" ht="15" hidden="1" x14ac:dyDescent="0.25">
      <c r="A277" s="37"/>
      <c r="B277" s="9"/>
      <c r="C277" s="15"/>
      <c r="D277" s="12"/>
      <c r="E277" s="10"/>
      <c r="F277" s="30"/>
      <c r="G277" s="30"/>
      <c r="H277" s="30"/>
      <c r="I277" s="30"/>
      <c r="J277" s="30"/>
      <c r="K277" s="30"/>
      <c r="L277" s="15"/>
      <c r="M277" s="15"/>
      <c r="N277" s="15"/>
      <c r="O277" s="10"/>
      <c r="P277" s="15"/>
      <c r="Q277" s="5"/>
    </row>
    <row r="278" spans="1:17" ht="15" hidden="1" x14ac:dyDescent="0.25">
      <c r="A278" s="37"/>
      <c r="B278" s="9"/>
      <c r="C278" s="15"/>
      <c r="D278" s="12"/>
      <c r="E278" s="10"/>
      <c r="F278" s="30"/>
      <c r="G278" s="30"/>
      <c r="H278" s="30"/>
      <c r="I278" s="30"/>
      <c r="J278" s="30"/>
      <c r="K278" s="30"/>
      <c r="L278" s="15"/>
      <c r="M278" s="15"/>
      <c r="N278" s="15"/>
      <c r="O278" s="10"/>
      <c r="P278" s="15"/>
      <c r="Q278" s="5"/>
    </row>
    <row r="279" spans="1:17" ht="15" hidden="1" x14ac:dyDescent="0.25">
      <c r="A279" s="37"/>
      <c r="B279" s="9"/>
      <c r="C279" s="15"/>
      <c r="D279" s="12"/>
      <c r="E279" s="10"/>
      <c r="F279" s="30"/>
      <c r="G279" s="30"/>
      <c r="H279" s="30"/>
      <c r="I279" s="30"/>
      <c r="J279" s="30"/>
      <c r="K279" s="30"/>
      <c r="L279" s="15"/>
      <c r="M279" s="15"/>
      <c r="N279" s="15"/>
      <c r="O279" s="10"/>
      <c r="P279" s="15"/>
      <c r="Q279" s="5"/>
    </row>
    <row r="280" spans="1:17" ht="15" hidden="1" x14ac:dyDescent="0.25">
      <c r="A280" s="37"/>
      <c r="B280" s="9"/>
      <c r="C280" s="25"/>
      <c r="D280" s="12"/>
      <c r="E280" s="129"/>
      <c r="F280" s="197"/>
      <c r="G280" s="197"/>
      <c r="H280" s="197"/>
      <c r="I280" s="197"/>
      <c r="J280" s="197"/>
      <c r="K280" s="197"/>
      <c r="L280" s="25"/>
      <c r="M280" s="25"/>
      <c r="N280" s="25"/>
      <c r="O280" s="129"/>
      <c r="P280" s="25"/>
      <c r="Q280" s="5"/>
    </row>
    <row r="281" spans="1:17" ht="15" hidden="1" x14ac:dyDescent="0.25">
      <c r="A281" s="37"/>
      <c r="B281" s="9"/>
      <c r="C281" s="13"/>
      <c r="D281" s="13"/>
      <c r="E281" s="153"/>
      <c r="F281" s="17"/>
      <c r="G281" s="17"/>
      <c r="H281" s="17"/>
      <c r="I281" s="17"/>
      <c r="J281" s="17"/>
      <c r="K281" s="17"/>
      <c r="L281" s="13"/>
      <c r="M281" s="13"/>
      <c r="N281" s="13"/>
      <c r="O281" s="35"/>
      <c r="P281" s="13"/>
      <c r="Q281" s="5"/>
    </row>
    <row r="282" spans="1:17" ht="15" hidden="1" x14ac:dyDescent="0.25">
      <c r="A282" s="37"/>
      <c r="B282" s="9"/>
      <c r="C282" s="32"/>
      <c r="D282" s="13"/>
      <c r="E282" s="153"/>
      <c r="F282" s="17"/>
      <c r="G282" s="17"/>
      <c r="H282" s="17"/>
      <c r="I282" s="17"/>
      <c r="J282" s="17"/>
      <c r="K282" s="17"/>
      <c r="L282" s="13"/>
      <c r="M282" s="13"/>
      <c r="N282" s="13"/>
      <c r="O282" s="35"/>
      <c r="P282" s="13"/>
      <c r="Q282" s="5"/>
    </row>
    <row r="283" spans="1:17" ht="15" hidden="1" x14ac:dyDescent="0.25">
      <c r="A283" s="37"/>
      <c r="B283" s="9"/>
      <c r="C283" s="15"/>
      <c r="D283" s="8"/>
      <c r="E283" s="130"/>
      <c r="F283" s="196"/>
      <c r="G283" s="196"/>
      <c r="H283" s="196"/>
      <c r="I283" s="196"/>
      <c r="J283" s="196"/>
      <c r="K283" s="196"/>
      <c r="L283" s="8"/>
      <c r="M283" s="8"/>
      <c r="N283" s="8"/>
      <c r="O283" s="130"/>
      <c r="P283" s="15"/>
      <c r="Q283" s="5"/>
    </row>
    <row r="284" spans="1:17" ht="15" hidden="1" x14ac:dyDescent="0.25">
      <c r="A284" s="37"/>
      <c r="B284" s="9"/>
      <c r="C284" s="15"/>
      <c r="D284" s="13"/>
      <c r="E284" s="34"/>
      <c r="F284" s="196"/>
      <c r="G284" s="196"/>
      <c r="H284" s="196"/>
      <c r="I284" s="196"/>
      <c r="J284" s="196"/>
      <c r="K284" s="196"/>
      <c r="L284" s="8"/>
      <c r="M284" s="8"/>
      <c r="N284" s="8"/>
      <c r="O284" s="130"/>
      <c r="P284" s="15"/>
      <c r="Q284" s="5"/>
    </row>
    <row r="285" spans="1:17" ht="15" hidden="1" x14ac:dyDescent="0.25">
      <c r="A285" s="37"/>
      <c r="B285" s="9"/>
      <c r="C285" s="13"/>
      <c r="D285" s="13"/>
      <c r="E285" s="35"/>
      <c r="F285" s="17"/>
      <c r="G285" s="17"/>
      <c r="H285" s="17"/>
      <c r="I285" s="17"/>
      <c r="J285" s="17"/>
      <c r="K285" s="17"/>
      <c r="L285" s="13"/>
      <c r="M285" s="13"/>
      <c r="N285" s="13"/>
      <c r="O285" s="35"/>
      <c r="P285" s="13"/>
      <c r="Q285" s="5"/>
    </row>
    <row r="286" spans="1:17" ht="15" hidden="1" x14ac:dyDescent="0.25">
      <c r="A286" s="37"/>
      <c r="B286" s="9"/>
      <c r="C286" s="15"/>
      <c r="D286" s="15"/>
      <c r="E286" s="10"/>
      <c r="F286" s="30"/>
      <c r="G286" s="30"/>
      <c r="H286" s="30"/>
      <c r="I286" s="30"/>
      <c r="J286" s="30"/>
      <c r="K286" s="30"/>
      <c r="L286" s="15"/>
      <c r="M286" s="15"/>
      <c r="N286" s="15"/>
      <c r="O286" s="10"/>
      <c r="P286" s="15"/>
      <c r="Q286" s="5"/>
    </row>
    <row r="287" spans="1:17" ht="15" hidden="1" x14ac:dyDescent="0.25">
      <c r="A287" s="37"/>
      <c r="B287" s="9"/>
      <c r="C287" s="24"/>
      <c r="D287" s="15"/>
      <c r="E287" s="10"/>
      <c r="F287" s="30"/>
      <c r="G287" s="30"/>
      <c r="H287" s="30"/>
      <c r="I287" s="30"/>
      <c r="J287" s="30"/>
      <c r="K287" s="30"/>
      <c r="L287" s="15"/>
      <c r="M287" s="15"/>
      <c r="N287" s="15"/>
      <c r="O287" s="10"/>
      <c r="P287" s="15"/>
      <c r="Q287" s="5"/>
    </row>
    <row r="288" spans="1:17" ht="15" hidden="1" x14ac:dyDescent="0.25">
      <c r="A288" s="37"/>
      <c r="B288" s="9"/>
      <c r="C288" s="15"/>
      <c r="D288" s="13"/>
      <c r="E288" s="34"/>
      <c r="F288" s="196"/>
      <c r="G288" s="196"/>
      <c r="H288" s="196"/>
      <c r="I288" s="196"/>
      <c r="J288" s="196"/>
      <c r="K288" s="196"/>
      <c r="L288" s="8"/>
      <c r="M288" s="8"/>
      <c r="N288" s="8"/>
      <c r="O288" s="130"/>
      <c r="P288" s="15"/>
      <c r="Q288" s="5"/>
    </row>
    <row r="289" spans="1:17" ht="15" hidden="1" x14ac:dyDescent="0.25">
      <c r="A289" s="37"/>
      <c r="B289" s="9"/>
      <c r="C289" s="18"/>
      <c r="D289" s="18"/>
      <c r="E289" s="131"/>
      <c r="F289" s="14"/>
      <c r="G289" s="14"/>
      <c r="H289" s="14"/>
      <c r="I289" s="14"/>
      <c r="J289" s="14"/>
      <c r="K289" s="14"/>
      <c r="L289" s="18"/>
      <c r="M289" s="18"/>
      <c r="N289" s="18"/>
      <c r="O289" s="131"/>
      <c r="P289" s="18"/>
      <c r="Q289" s="5"/>
    </row>
    <row r="290" spans="1:17" ht="15" hidden="1" x14ac:dyDescent="0.25">
      <c r="A290" s="37"/>
      <c r="B290" s="9"/>
      <c r="C290" s="12"/>
      <c r="D290" s="12"/>
      <c r="E290" s="34"/>
      <c r="F290" s="19"/>
      <c r="G290" s="19"/>
      <c r="H290" s="19"/>
      <c r="I290" s="19"/>
      <c r="J290" s="19"/>
      <c r="K290" s="19"/>
      <c r="L290" s="12"/>
      <c r="M290" s="12"/>
      <c r="N290" s="12"/>
      <c r="O290" s="34"/>
      <c r="P290" s="12"/>
      <c r="Q290" s="5"/>
    </row>
    <row r="291" spans="1:17" ht="15" hidden="1" x14ac:dyDescent="0.25">
      <c r="A291" s="37"/>
      <c r="B291" s="9"/>
      <c r="C291" s="18"/>
      <c r="D291" s="18"/>
      <c r="E291" s="131"/>
      <c r="F291" s="14"/>
      <c r="G291" s="14"/>
      <c r="H291" s="14"/>
      <c r="I291" s="14"/>
      <c r="J291" s="14"/>
      <c r="K291" s="14"/>
      <c r="L291" s="18"/>
      <c r="M291" s="18"/>
      <c r="N291" s="18"/>
      <c r="O291" s="131"/>
      <c r="P291" s="18"/>
      <c r="Q291" s="5"/>
    </row>
    <row r="292" spans="1:17" ht="15" hidden="1" x14ac:dyDescent="0.25">
      <c r="A292" s="37"/>
      <c r="B292" s="9"/>
      <c r="C292" s="13"/>
      <c r="D292" s="12"/>
      <c r="E292" s="34"/>
      <c r="F292" s="19"/>
      <c r="G292" s="17"/>
      <c r="H292" s="17"/>
      <c r="I292" s="17"/>
      <c r="J292" s="17"/>
      <c r="K292" s="17"/>
      <c r="L292" s="13"/>
      <c r="M292" s="13"/>
      <c r="N292" s="13"/>
      <c r="O292" s="35"/>
      <c r="P292" s="13"/>
      <c r="Q292" s="5"/>
    </row>
    <row r="293" spans="1:17" ht="15" hidden="1" x14ac:dyDescent="0.25">
      <c r="A293" s="37"/>
      <c r="B293" s="9"/>
      <c r="C293" s="8"/>
      <c r="D293" s="12"/>
      <c r="E293" s="10"/>
      <c r="F293" s="30"/>
      <c r="G293" s="30"/>
      <c r="H293" s="30"/>
      <c r="I293" s="30"/>
      <c r="J293" s="30"/>
      <c r="K293" s="30"/>
      <c r="L293" s="15"/>
      <c r="M293" s="15"/>
      <c r="N293" s="15"/>
      <c r="O293" s="10"/>
      <c r="P293" s="15"/>
      <c r="Q293" s="5"/>
    </row>
    <row r="294" spans="1:17" ht="15" hidden="1" x14ac:dyDescent="0.25">
      <c r="A294" s="37"/>
      <c r="B294" s="9"/>
      <c r="C294" s="25"/>
      <c r="D294" s="12"/>
      <c r="E294" s="129"/>
      <c r="F294" s="197"/>
      <c r="G294" s="197"/>
      <c r="H294" s="197"/>
      <c r="I294" s="197"/>
      <c r="J294" s="197"/>
      <c r="K294" s="197"/>
      <c r="L294" s="25"/>
      <c r="M294" s="25"/>
      <c r="N294" s="25"/>
      <c r="O294" s="129"/>
      <c r="P294" s="25"/>
      <c r="Q294" s="5"/>
    </row>
    <row r="295" spans="1:17" ht="15" hidden="1" x14ac:dyDescent="0.25">
      <c r="A295" s="37"/>
      <c r="B295" s="9"/>
      <c r="C295" s="15"/>
      <c r="D295" s="12"/>
      <c r="E295" s="10"/>
      <c r="F295" s="30"/>
      <c r="G295" s="30"/>
      <c r="H295" s="30"/>
      <c r="I295" s="30"/>
      <c r="J295" s="30"/>
      <c r="K295" s="30"/>
      <c r="L295" s="15"/>
      <c r="M295" s="15"/>
      <c r="N295" s="15"/>
      <c r="O295" s="10"/>
      <c r="P295" s="15"/>
      <c r="Q295" s="5"/>
    </row>
    <row r="296" spans="1:17" ht="15" hidden="1" x14ac:dyDescent="0.25">
      <c r="A296" s="37"/>
      <c r="B296" s="9"/>
      <c r="C296" s="15"/>
      <c r="D296" s="13"/>
      <c r="E296" s="35"/>
      <c r="F296" s="19"/>
      <c r="G296" s="196"/>
      <c r="H296" s="196"/>
      <c r="I296" s="196"/>
      <c r="J296" s="196"/>
      <c r="K296" s="196"/>
      <c r="L296" s="8"/>
      <c r="M296" s="8"/>
      <c r="N296" s="8"/>
      <c r="O296" s="130"/>
      <c r="P296" s="15"/>
      <c r="Q296" s="5"/>
    </row>
    <row r="297" spans="1:17" ht="15" hidden="1" x14ac:dyDescent="0.25">
      <c r="A297" s="37"/>
      <c r="B297" s="9"/>
      <c r="C297" s="8"/>
      <c r="D297" s="13"/>
      <c r="E297" s="35"/>
      <c r="F297" s="19"/>
      <c r="G297" s="196"/>
      <c r="H297" s="196"/>
      <c r="I297" s="196"/>
      <c r="J297" s="196"/>
      <c r="K297" s="196"/>
      <c r="L297" s="8"/>
      <c r="M297" s="8"/>
      <c r="N297" s="8"/>
      <c r="O297" s="130"/>
      <c r="P297" s="15"/>
      <c r="Q297" s="5"/>
    </row>
    <row r="298" spans="1:17" ht="15" hidden="1" x14ac:dyDescent="0.25">
      <c r="A298" s="37"/>
      <c r="B298" s="9"/>
      <c r="C298" s="12"/>
      <c r="D298" s="13"/>
      <c r="E298" s="153"/>
      <c r="F298" s="17"/>
      <c r="G298" s="17"/>
      <c r="H298" s="17"/>
      <c r="I298" s="17"/>
      <c r="J298" s="17"/>
      <c r="K298" s="17"/>
      <c r="L298" s="13"/>
      <c r="M298" s="13"/>
      <c r="N298" s="13"/>
      <c r="O298" s="35"/>
      <c r="P298" s="13"/>
      <c r="Q298" s="5"/>
    </row>
    <row r="299" spans="1:17" ht="15" hidden="1" x14ac:dyDescent="0.25">
      <c r="A299" s="37"/>
      <c r="B299" s="9"/>
      <c r="C299" s="16"/>
      <c r="D299" s="13"/>
      <c r="E299" s="153"/>
      <c r="F299" s="17"/>
      <c r="G299" s="17"/>
      <c r="H299" s="17"/>
      <c r="I299" s="17"/>
      <c r="J299" s="17"/>
      <c r="K299" s="17"/>
      <c r="L299" s="13"/>
      <c r="M299" s="13"/>
      <c r="N299" s="13"/>
      <c r="O299" s="35"/>
      <c r="P299" s="13"/>
      <c r="Q299" s="5"/>
    </row>
    <row r="300" spans="1:17" ht="15" hidden="1" x14ac:dyDescent="0.25">
      <c r="A300" s="37"/>
      <c r="B300" s="9"/>
      <c r="C300" s="22"/>
      <c r="D300" s="13"/>
      <c r="E300" s="154"/>
      <c r="F300" s="33"/>
      <c r="G300" s="33"/>
      <c r="H300" s="33"/>
      <c r="I300" s="33"/>
      <c r="J300" s="33"/>
      <c r="K300" s="33"/>
      <c r="L300" s="22"/>
      <c r="M300" s="22"/>
      <c r="N300" s="22"/>
      <c r="O300" s="145"/>
      <c r="P300" s="22"/>
      <c r="Q300" s="5"/>
    </row>
    <row r="301" spans="1:17" ht="15" hidden="1" x14ac:dyDescent="0.25">
      <c r="A301" s="37"/>
      <c r="B301" s="9"/>
      <c r="C301" s="15"/>
      <c r="D301" s="18"/>
      <c r="E301" s="131"/>
      <c r="F301" s="19"/>
      <c r="G301" s="19"/>
      <c r="H301" s="17"/>
      <c r="I301" s="17"/>
      <c r="J301" s="17"/>
      <c r="K301" s="17"/>
      <c r="L301" s="13"/>
      <c r="M301" s="13"/>
      <c r="N301" s="13"/>
      <c r="O301" s="35"/>
      <c r="P301" s="13"/>
      <c r="Q301" s="5"/>
    </row>
    <row r="302" spans="1:17" ht="15" hidden="1" x14ac:dyDescent="0.25">
      <c r="A302" s="37"/>
      <c r="B302" s="9"/>
      <c r="C302" s="25"/>
      <c r="D302" s="12"/>
      <c r="E302" s="129"/>
      <c r="F302" s="197"/>
      <c r="G302" s="197"/>
      <c r="H302" s="197"/>
      <c r="I302" s="197"/>
      <c r="J302" s="197"/>
      <c r="K302" s="197"/>
      <c r="L302" s="25"/>
      <c r="M302" s="25"/>
      <c r="N302" s="25"/>
      <c r="O302" s="129"/>
      <c r="P302" s="25"/>
      <c r="Q302" s="5"/>
    </row>
    <row r="303" spans="1:17" ht="15" hidden="1" x14ac:dyDescent="0.25">
      <c r="A303" s="37"/>
      <c r="B303" s="9"/>
      <c r="C303" s="18"/>
      <c r="D303" s="18"/>
      <c r="E303" s="131"/>
      <c r="F303" s="14"/>
      <c r="G303" s="14"/>
      <c r="H303" s="14"/>
      <c r="I303" s="14"/>
      <c r="J303" s="14"/>
      <c r="K303" s="14"/>
      <c r="L303" s="18"/>
      <c r="M303" s="18"/>
      <c r="N303" s="18"/>
      <c r="O303" s="131"/>
      <c r="P303" s="18"/>
      <c r="Q303" s="5"/>
    </row>
    <row r="304" spans="1:17" ht="15" hidden="1" x14ac:dyDescent="0.25">
      <c r="A304" s="37"/>
      <c r="B304" s="9"/>
      <c r="C304" s="18"/>
      <c r="D304" s="18"/>
      <c r="E304" s="131"/>
      <c r="F304" s="14"/>
      <c r="G304" s="14"/>
      <c r="H304" s="14"/>
      <c r="I304" s="14"/>
      <c r="J304" s="14"/>
      <c r="K304" s="14"/>
      <c r="L304" s="18"/>
      <c r="M304" s="18"/>
      <c r="N304" s="18"/>
      <c r="O304" s="131"/>
      <c r="P304" s="18"/>
      <c r="Q304" s="5"/>
    </row>
    <row r="305" spans="1:17" ht="15" hidden="1" x14ac:dyDescent="0.25">
      <c r="A305" s="37"/>
      <c r="B305" s="9"/>
      <c r="C305" s="12"/>
      <c r="D305" s="13"/>
      <c r="E305" s="34"/>
      <c r="F305" s="19"/>
      <c r="G305" s="17"/>
      <c r="H305" s="17"/>
      <c r="I305" s="17"/>
      <c r="J305" s="17"/>
      <c r="K305" s="17"/>
      <c r="L305" s="13"/>
      <c r="M305" s="13"/>
      <c r="N305" s="13"/>
      <c r="O305" s="35"/>
      <c r="P305" s="13"/>
      <c r="Q305" s="5"/>
    </row>
    <row r="306" spans="1:17" ht="15" x14ac:dyDescent="0.25">
      <c r="A306" s="37"/>
      <c r="B306" s="9"/>
      <c r="C306" s="8"/>
      <c r="D306" s="13"/>
      <c r="E306" s="35"/>
      <c r="F306" s="19"/>
      <c r="G306" s="196"/>
      <c r="H306" s="196"/>
      <c r="I306" s="196"/>
      <c r="J306" s="196"/>
      <c r="K306" s="196"/>
      <c r="L306" s="8"/>
      <c r="M306" s="8"/>
      <c r="N306" s="8"/>
      <c r="O306" s="130"/>
      <c r="P306" s="15"/>
      <c r="Q306" s="5"/>
    </row>
    <row r="307" spans="1:17" ht="15" x14ac:dyDescent="0.25">
      <c r="A307" s="37"/>
      <c r="B307" s="9"/>
      <c r="C307" s="8"/>
      <c r="D307" s="13"/>
      <c r="E307" s="35"/>
      <c r="F307" s="19"/>
      <c r="G307" s="196"/>
      <c r="H307" s="196"/>
      <c r="I307" s="196"/>
      <c r="J307" s="196"/>
      <c r="K307" s="196"/>
      <c r="L307" s="8"/>
      <c r="M307" s="8"/>
      <c r="N307" s="8"/>
      <c r="O307" s="130"/>
      <c r="P307" s="15"/>
      <c r="Q307" s="5"/>
    </row>
    <row r="308" spans="1:17" ht="15" x14ac:dyDescent="0.25">
      <c r="A308" s="37"/>
      <c r="B308" s="9"/>
      <c r="C308" s="15"/>
      <c r="D308" s="13"/>
      <c r="E308" s="35"/>
      <c r="F308" s="19"/>
      <c r="G308" s="196"/>
      <c r="H308" s="196"/>
      <c r="I308" s="196"/>
      <c r="J308" s="196"/>
      <c r="K308" s="196"/>
      <c r="L308" s="8"/>
      <c r="M308" s="8"/>
      <c r="N308" s="8"/>
      <c r="O308" s="130"/>
      <c r="P308" s="15"/>
      <c r="Q308" s="5"/>
    </row>
    <row r="309" spans="1:17" ht="15" x14ac:dyDescent="0.25">
      <c r="A309" s="37"/>
      <c r="B309" s="9"/>
      <c r="C309" s="15"/>
      <c r="D309" s="13"/>
      <c r="E309" s="35"/>
      <c r="F309" s="19"/>
      <c r="G309" s="196"/>
      <c r="H309" s="196"/>
      <c r="I309" s="196"/>
      <c r="J309" s="196"/>
      <c r="K309" s="196"/>
      <c r="L309" s="8"/>
      <c r="M309" s="8"/>
      <c r="N309" s="8"/>
      <c r="O309" s="130"/>
      <c r="P309" s="15"/>
      <c r="Q309" s="5"/>
    </row>
    <row r="310" spans="1:17" ht="15" x14ac:dyDescent="0.25">
      <c r="A310" s="37"/>
      <c r="B310" s="9"/>
      <c r="C310" s="15"/>
      <c r="D310" s="13"/>
      <c r="E310" s="35"/>
      <c r="F310" s="19"/>
      <c r="G310" s="196"/>
      <c r="H310" s="196"/>
      <c r="I310" s="196"/>
      <c r="J310" s="196"/>
      <c r="K310" s="196"/>
      <c r="L310" s="8"/>
      <c r="M310" s="8"/>
      <c r="N310" s="8"/>
      <c r="O310" s="130"/>
      <c r="P310" s="15"/>
      <c r="Q310" s="5"/>
    </row>
    <row r="311" spans="1:17" ht="15" x14ac:dyDescent="0.25">
      <c r="A311" s="37"/>
      <c r="B311" s="9"/>
      <c r="C311" s="21"/>
      <c r="D311" s="13"/>
      <c r="E311" s="153"/>
      <c r="F311" s="17"/>
      <c r="G311" s="17"/>
      <c r="H311" s="17"/>
      <c r="I311" s="17"/>
      <c r="J311" s="17"/>
      <c r="K311" s="17"/>
      <c r="L311" s="13"/>
      <c r="M311" s="13"/>
      <c r="N311" s="13"/>
      <c r="O311" s="35"/>
      <c r="P311" s="13"/>
      <c r="Q311" s="5"/>
    </row>
    <row r="312" spans="1:17" ht="15" x14ac:dyDescent="0.25">
      <c r="A312" s="37"/>
      <c r="B312" s="9"/>
      <c r="C312" s="72"/>
      <c r="D312" s="26"/>
      <c r="E312" s="154"/>
      <c r="F312" s="198"/>
      <c r="G312" s="198"/>
      <c r="H312" s="198"/>
      <c r="I312" s="198"/>
      <c r="J312" s="198"/>
      <c r="K312" s="198"/>
      <c r="L312" s="26"/>
      <c r="M312" s="26"/>
      <c r="N312" s="26"/>
      <c r="O312" s="132"/>
      <c r="P312" s="26"/>
      <c r="Q312" s="5"/>
    </row>
    <row r="313" spans="1:17" ht="15" x14ac:dyDescent="0.25">
      <c r="A313" s="37"/>
      <c r="B313" s="9"/>
      <c r="C313" s="15"/>
      <c r="D313" s="29"/>
      <c r="E313" s="10"/>
      <c r="F313" s="199"/>
      <c r="G313" s="30"/>
      <c r="H313" s="30"/>
      <c r="I313" s="30"/>
      <c r="J313" s="30"/>
      <c r="K313" s="30"/>
      <c r="L313" s="15"/>
      <c r="M313" s="15"/>
      <c r="N313" s="15"/>
      <c r="O313" s="10"/>
      <c r="P313" s="15"/>
      <c r="Q313" s="5"/>
    </row>
    <row r="314" spans="1:17" ht="15" x14ac:dyDescent="0.25">
      <c r="A314" s="37"/>
      <c r="B314" s="9"/>
      <c r="C314" s="12"/>
      <c r="D314" s="26"/>
      <c r="E314" s="34"/>
      <c r="F314" s="200"/>
      <c r="G314" s="19"/>
      <c r="H314" s="17"/>
      <c r="I314" s="17"/>
      <c r="J314" s="17"/>
      <c r="K314" s="17"/>
      <c r="L314" s="13"/>
      <c r="M314" s="13"/>
      <c r="N314" s="13"/>
      <c r="O314" s="35"/>
      <c r="P314" s="13"/>
      <c r="Q314" s="5"/>
    </row>
    <row r="315" spans="1:17" ht="15" x14ac:dyDescent="0.25">
      <c r="A315" s="37"/>
      <c r="B315" s="9"/>
      <c r="C315" s="8"/>
      <c r="D315" s="29"/>
      <c r="E315" s="130"/>
      <c r="F315" s="201"/>
      <c r="G315" s="196"/>
      <c r="H315" s="196"/>
      <c r="I315" s="196"/>
      <c r="J315" s="196"/>
      <c r="K315" s="196"/>
      <c r="L315" s="8"/>
      <c r="M315" s="8"/>
      <c r="N315" s="8"/>
      <c r="O315" s="130"/>
      <c r="P315" s="15"/>
      <c r="Q315" s="5"/>
    </row>
    <row r="316" spans="1:17" ht="15" x14ac:dyDescent="0.25">
      <c r="A316" s="37"/>
      <c r="B316" s="9"/>
      <c r="C316" s="12"/>
      <c r="D316" s="26"/>
      <c r="E316" s="34"/>
      <c r="F316" s="200"/>
      <c r="G316" s="19"/>
      <c r="H316" s="17"/>
      <c r="I316" s="202"/>
      <c r="J316" s="17"/>
      <c r="K316" s="17"/>
      <c r="L316" s="13"/>
      <c r="M316" s="13"/>
      <c r="N316" s="13"/>
      <c r="O316" s="35"/>
      <c r="P316" s="13"/>
      <c r="Q316" s="5"/>
    </row>
    <row r="317" spans="1:17" ht="15" x14ac:dyDescent="0.25">
      <c r="A317" s="37"/>
      <c r="B317" s="9"/>
      <c r="C317" s="8"/>
      <c r="D317" s="23"/>
      <c r="E317" s="130"/>
      <c r="F317" s="201"/>
      <c r="G317" s="196"/>
      <c r="H317" s="196"/>
      <c r="I317" s="196"/>
      <c r="J317" s="196"/>
      <c r="K317" s="196"/>
      <c r="L317" s="8"/>
      <c r="M317" s="8"/>
      <c r="N317" s="8"/>
      <c r="O317" s="130"/>
      <c r="P317" s="15"/>
      <c r="Q317" s="5"/>
    </row>
    <row r="318" spans="1:17" ht="15.75" thickBot="1" x14ac:dyDescent="0.3">
      <c r="A318" s="37"/>
      <c r="B318" s="9"/>
      <c r="C318" s="78"/>
      <c r="D318" s="29"/>
      <c r="E318" s="10"/>
      <c r="F318" s="199"/>
      <c r="G318" s="30"/>
      <c r="H318" s="30"/>
      <c r="I318" s="30"/>
      <c r="J318" s="30"/>
      <c r="K318" s="30"/>
      <c r="L318" s="15"/>
      <c r="M318" s="15"/>
      <c r="N318" s="15"/>
      <c r="O318" s="10"/>
      <c r="P318" s="15"/>
      <c r="Q318" s="5"/>
    </row>
    <row r="319" spans="1:17" ht="15" x14ac:dyDescent="0.25">
      <c r="A319" s="37"/>
      <c r="B319" s="9"/>
      <c r="C319" s="65"/>
      <c r="D319" s="26"/>
      <c r="E319" s="34"/>
      <c r="F319" s="201"/>
      <c r="G319" s="196"/>
      <c r="H319" s="196"/>
      <c r="I319" s="196"/>
      <c r="J319" s="196"/>
      <c r="K319" s="196"/>
      <c r="L319" s="8"/>
      <c r="M319" s="8"/>
      <c r="N319" s="8"/>
      <c r="O319" s="130"/>
      <c r="P319" s="15"/>
      <c r="Q319" s="5"/>
    </row>
    <row r="320" spans="1:17" ht="15" x14ac:dyDescent="0.25">
      <c r="A320" s="37"/>
      <c r="B320" s="9"/>
      <c r="C320" s="25"/>
      <c r="D320" s="27"/>
      <c r="E320" s="129"/>
      <c r="F320" s="203"/>
      <c r="G320" s="197"/>
      <c r="H320" s="197"/>
      <c r="I320" s="197"/>
      <c r="J320" s="197"/>
      <c r="K320" s="197"/>
      <c r="L320" s="25"/>
      <c r="M320" s="25"/>
      <c r="N320" s="25"/>
      <c r="O320" s="129"/>
      <c r="P320" s="25"/>
      <c r="Q320" s="5"/>
    </row>
    <row r="321" spans="1:17" ht="15.75" thickBot="1" x14ac:dyDescent="0.3">
      <c r="A321" s="37"/>
      <c r="B321" s="9"/>
      <c r="C321" s="66"/>
      <c r="D321" s="27"/>
      <c r="E321" s="10"/>
      <c r="F321" s="199"/>
      <c r="G321" s="30"/>
      <c r="H321" s="30"/>
      <c r="I321" s="30"/>
      <c r="J321" s="30"/>
      <c r="K321" s="30"/>
      <c r="L321" s="15"/>
      <c r="M321" s="15"/>
      <c r="N321" s="15"/>
      <c r="O321" s="10"/>
      <c r="P321" s="15"/>
      <c r="Q321" s="5"/>
    </row>
    <row r="322" spans="1:17" ht="15.75" thickBot="1" x14ac:dyDescent="0.3">
      <c r="A322" s="37"/>
      <c r="B322" s="9"/>
      <c r="C322" s="79"/>
      <c r="D322" s="27"/>
      <c r="E322" s="136"/>
      <c r="F322" s="203"/>
      <c r="G322" s="197"/>
      <c r="H322" s="197"/>
      <c r="I322" s="197"/>
      <c r="J322" s="197"/>
      <c r="K322" s="197"/>
      <c r="L322" s="25"/>
      <c r="M322" s="25"/>
      <c r="N322" s="25"/>
      <c r="O322" s="129"/>
      <c r="P322" s="25"/>
      <c r="Q322" s="5"/>
    </row>
    <row r="323" spans="1:17" ht="15.75" thickBot="1" x14ac:dyDescent="0.3">
      <c r="A323" s="37"/>
      <c r="B323" s="9"/>
      <c r="C323" s="66"/>
      <c r="D323" s="27"/>
      <c r="E323" s="133"/>
      <c r="F323" s="199"/>
      <c r="G323" s="30"/>
      <c r="H323" s="30"/>
      <c r="I323" s="30"/>
      <c r="J323" s="30"/>
      <c r="K323" s="30"/>
      <c r="L323" s="15"/>
      <c r="M323" s="15"/>
      <c r="N323" s="15"/>
      <c r="O323" s="10"/>
      <c r="P323" s="15"/>
      <c r="Q323" s="5"/>
    </row>
    <row r="324" spans="1:17" ht="15.75" thickBot="1" x14ac:dyDescent="0.3">
      <c r="A324" s="37"/>
      <c r="B324" s="9"/>
      <c r="C324" s="67"/>
      <c r="D324" s="26"/>
      <c r="E324" s="132"/>
      <c r="F324" s="200"/>
      <c r="G324" s="19"/>
      <c r="H324" s="19"/>
      <c r="I324" s="17"/>
      <c r="J324" s="17"/>
      <c r="K324" s="17"/>
      <c r="L324" s="13"/>
      <c r="M324" s="13"/>
      <c r="N324" s="13"/>
      <c r="O324" s="35"/>
      <c r="P324" s="13"/>
      <c r="Q324" s="5"/>
    </row>
    <row r="325" spans="1:17" ht="15.75" thickBot="1" x14ac:dyDescent="0.3">
      <c r="A325" s="37"/>
      <c r="B325" s="9"/>
      <c r="C325" s="66"/>
      <c r="D325" s="26"/>
      <c r="E325" s="132"/>
      <c r="F325" s="200"/>
      <c r="G325" s="196"/>
      <c r="H325" s="196"/>
      <c r="I325" s="196"/>
      <c r="J325" s="196"/>
      <c r="K325" s="196"/>
      <c r="L325" s="8"/>
      <c r="M325" s="8"/>
      <c r="N325" s="8"/>
      <c r="O325" s="130"/>
      <c r="P325" s="15"/>
      <c r="Q325" s="5"/>
    </row>
    <row r="326" spans="1:17" ht="15" x14ac:dyDescent="0.25">
      <c r="A326" s="37"/>
      <c r="B326" s="9"/>
      <c r="C326" s="80"/>
      <c r="D326" s="26"/>
      <c r="E326" s="132"/>
      <c r="F326" s="200"/>
      <c r="G326" s="196"/>
      <c r="H326" s="196"/>
      <c r="I326" s="196"/>
      <c r="J326" s="196"/>
      <c r="K326" s="196"/>
      <c r="L326" s="8"/>
      <c r="M326" s="8"/>
      <c r="N326" s="8"/>
      <c r="O326" s="130"/>
      <c r="P326" s="15"/>
      <c r="Q326" s="5"/>
    </row>
    <row r="327" spans="1:17" ht="15" x14ac:dyDescent="0.25">
      <c r="A327" s="37"/>
      <c r="B327" s="9"/>
      <c r="C327" s="15"/>
      <c r="D327" s="26"/>
      <c r="E327" s="132"/>
      <c r="F327" s="200"/>
      <c r="G327" s="196"/>
      <c r="H327" s="196"/>
      <c r="I327" s="196"/>
      <c r="J327" s="196"/>
      <c r="K327" s="196"/>
      <c r="L327" s="8"/>
      <c r="M327" s="8"/>
      <c r="N327" s="8"/>
      <c r="O327" s="130"/>
      <c r="P327" s="15"/>
      <c r="Q327" s="5"/>
    </row>
    <row r="328" spans="1:17" ht="15" x14ac:dyDescent="0.25">
      <c r="A328" s="37"/>
      <c r="B328" s="9"/>
      <c r="C328" s="15"/>
      <c r="D328" s="26"/>
      <c r="E328" s="132"/>
      <c r="F328" s="200"/>
      <c r="G328" s="196"/>
      <c r="H328" s="196"/>
      <c r="I328" s="196"/>
      <c r="J328" s="196"/>
      <c r="K328" s="196"/>
      <c r="L328" s="8"/>
      <c r="M328" s="8"/>
      <c r="N328" s="8"/>
      <c r="O328" s="130"/>
      <c r="P328" s="15"/>
      <c r="Q328" s="5"/>
    </row>
    <row r="329" spans="1:17" ht="15.75" thickBot="1" x14ac:dyDescent="0.3">
      <c r="A329" s="37"/>
      <c r="B329" s="9"/>
      <c r="C329" s="66"/>
      <c r="D329" s="26"/>
      <c r="E329" s="132"/>
      <c r="F329" s="200"/>
      <c r="G329" s="196"/>
      <c r="H329" s="196"/>
      <c r="I329" s="196"/>
      <c r="J329" s="196"/>
      <c r="K329" s="196"/>
      <c r="L329" s="8"/>
      <c r="M329" s="8"/>
      <c r="N329" s="8"/>
      <c r="O329" s="130"/>
      <c r="P329" s="15"/>
      <c r="Q329" s="5"/>
    </row>
    <row r="330" spans="1:17" ht="15.75" thickBot="1" x14ac:dyDescent="0.3">
      <c r="A330" s="37"/>
      <c r="B330" s="9"/>
      <c r="C330" s="66"/>
      <c r="D330" s="26"/>
      <c r="E330" s="132"/>
      <c r="F330" s="200"/>
      <c r="G330" s="196"/>
      <c r="H330" s="196"/>
      <c r="I330" s="196"/>
      <c r="J330" s="196"/>
      <c r="K330" s="196"/>
      <c r="L330" s="8"/>
      <c r="M330" s="8"/>
      <c r="N330" s="8"/>
      <c r="O330" s="130"/>
      <c r="P330" s="15"/>
      <c r="Q330" s="5"/>
    </row>
    <row r="331" spans="1:17" ht="15.75" thickBot="1" x14ac:dyDescent="0.3">
      <c r="A331" s="37"/>
      <c r="B331" s="9"/>
      <c r="C331" s="66"/>
      <c r="D331" s="26"/>
      <c r="E331" s="132"/>
      <c r="F331" s="200"/>
      <c r="G331" s="196"/>
      <c r="H331" s="196"/>
      <c r="I331" s="196"/>
      <c r="J331" s="196"/>
      <c r="K331" s="196"/>
      <c r="L331" s="8"/>
      <c r="M331" s="8"/>
      <c r="N331" s="8"/>
      <c r="O331" s="130"/>
      <c r="P331" s="15"/>
      <c r="Q331" s="5"/>
    </row>
    <row r="332" spans="1:17" ht="15.75" thickBot="1" x14ac:dyDescent="0.3">
      <c r="A332" s="37"/>
      <c r="B332" s="9"/>
      <c r="C332" s="67"/>
      <c r="D332" s="26"/>
      <c r="E332" s="132"/>
      <c r="F332" s="200"/>
      <c r="G332" s="196"/>
      <c r="H332" s="196"/>
      <c r="I332" s="196"/>
      <c r="J332" s="196"/>
      <c r="K332" s="196"/>
      <c r="L332" s="8"/>
      <c r="M332" s="8"/>
      <c r="N332" s="8"/>
      <c r="O332" s="130"/>
      <c r="P332" s="15"/>
      <c r="Q332" s="5"/>
    </row>
    <row r="333" spans="1:17" ht="15.75" thickBot="1" x14ac:dyDescent="0.3">
      <c r="A333" s="37"/>
      <c r="B333" s="9"/>
      <c r="C333" s="66"/>
      <c r="D333" s="26"/>
      <c r="E333" s="132"/>
      <c r="F333" s="200"/>
      <c r="G333" s="196"/>
      <c r="H333" s="196"/>
      <c r="I333" s="196"/>
      <c r="J333" s="196"/>
      <c r="K333" s="196"/>
      <c r="L333" s="8"/>
      <c r="M333" s="8"/>
      <c r="N333" s="8"/>
      <c r="O333" s="130"/>
      <c r="P333" s="15"/>
      <c r="Q333" s="5"/>
    </row>
    <row r="334" spans="1:17" ht="15.75" thickBot="1" x14ac:dyDescent="0.3">
      <c r="A334" s="37"/>
      <c r="B334" s="9"/>
      <c r="C334" s="66"/>
      <c r="D334" s="26"/>
      <c r="E334" s="132"/>
      <c r="F334" s="200"/>
      <c r="G334" s="196"/>
      <c r="H334" s="196"/>
      <c r="I334" s="196"/>
      <c r="J334" s="196"/>
      <c r="K334" s="196"/>
      <c r="L334" s="8"/>
      <c r="M334" s="8"/>
      <c r="N334" s="8"/>
      <c r="O334" s="130"/>
      <c r="P334" s="15"/>
      <c r="Q334" s="5"/>
    </row>
    <row r="335" spans="1:17" ht="15.75" thickBot="1" x14ac:dyDescent="0.3">
      <c r="A335" s="37"/>
      <c r="B335" s="9"/>
      <c r="C335" s="66"/>
      <c r="D335" s="26"/>
      <c r="E335" s="132"/>
      <c r="F335" s="200"/>
      <c r="G335" s="196"/>
      <c r="H335" s="196"/>
      <c r="I335" s="196"/>
      <c r="J335" s="196"/>
      <c r="K335" s="196"/>
      <c r="L335" s="8"/>
      <c r="M335" s="8"/>
      <c r="N335" s="8"/>
      <c r="O335" s="130"/>
      <c r="P335" s="15"/>
      <c r="Q335" s="5"/>
    </row>
    <row r="336" spans="1:17" ht="15.75" thickBot="1" x14ac:dyDescent="0.3">
      <c r="A336" s="37"/>
      <c r="B336" s="9"/>
      <c r="C336" s="66"/>
      <c r="D336" s="26"/>
      <c r="E336" s="132"/>
      <c r="F336" s="200"/>
      <c r="G336" s="196"/>
      <c r="H336" s="196"/>
      <c r="I336" s="196"/>
      <c r="J336" s="196"/>
      <c r="K336" s="196"/>
      <c r="L336" s="8"/>
      <c r="M336" s="8"/>
      <c r="N336" s="8"/>
      <c r="O336" s="130"/>
      <c r="P336" s="15"/>
      <c r="Q336" s="5"/>
    </row>
    <row r="337" spans="1:17" ht="15.75" thickBot="1" x14ac:dyDescent="0.3">
      <c r="A337" s="37"/>
      <c r="B337" s="9"/>
      <c r="C337" s="66"/>
      <c r="D337" s="26"/>
      <c r="E337" s="132"/>
      <c r="F337" s="200"/>
      <c r="G337" s="196"/>
      <c r="H337" s="196"/>
      <c r="I337" s="196"/>
      <c r="J337" s="196"/>
      <c r="K337" s="196"/>
      <c r="L337" s="8"/>
      <c r="M337" s="8"/>
      <c r="N337" s="8"/>
      <c r="O337" s="130"/>
      <c r="P337" s="15"/>
      <c r="Q337" s="5"/>
    </row>
    <row r="338" spans="1:17" ht="15.75" thickBot="1" x14ac:dyDescent="0.3">
      <c r="A338" s="37"/>
      <c r="B338" s="9"/>
      <c r="C338" s="66"/>
      <c r="D338" s="26"/>
      <c r="E338" s="132"/>
      <c r="F338" s="200"/>
      <c r="G338" s="196"/>
      <c r="H338" s="196"/>
      <c r="I338" s="196"/>
      <c r="J338" s="196"/>
      <c r="K338" s="196"/>
      <c r="L338" s="8"/>
      <c r="M338" s="8"/>
      <c r="N338" s="8"/>
      <c r="O338" s="130"/>
      <c r="P338" s="15"/>
      <c r="Q338" s="5"/>
    </row>
    <row r="339" spans="1:17" ht="15.75" thickBot="1" x14ac:dyDescent="0.3">
      <c r="A339" s="37"/>
      <c r="B339" s="9"/>
      <c r="C339" s="66"/>
      <c r="D339" s="26"/>
      <c r="E339" s="132"/>
      <c r="F339" s="200"/>
      <c r="G339" s="196"/>
      <c r="H339" s="196"/>
      <c r="I339" s="196"/>
      <c r="J339" s="196"/>
      <c r="K339" s="196"/>
      <c r="L339" s="8"/>
      <c r="M339" s="8"/>
      <c r="N339" s="8"/>
      <c r="O339" s="130"/>
      <c r="P339" s="15"/>
      <c r="Q339" s="5"/>
    </row>
    <row r="340" spans="1:17" ht="15.75" thickBot="1" x14ac:dyDescent="0.3">
      <c r="A340" s="37"/>
      <c r="B340" s="9"/>
      <c r="C340" s="66"/>
      <c r="D340" s="26"/>
      <c r="E340" s="132"/>
      <c r="F340" s="200"/>
      <c r="G340" s="196"/>
      <c r="H340" s="196"/>
      <c r="I340" s="196"/>
      <c r="J340" s="196"/>
      <c r="K340" s="196"/>
      <c r="L340" s="8"/>
      <c r="M340" s="8"/>
      <c r="N340" s="8"/>
      <c r="O340" s="130"/>
      <c r="P340" s="15"/>
      <c r="Q340" s="5"/>
    </row>
    <row r="341" spans="1:17" ht="15.75" thickBot="1" x14ac:dyDescent="0.3">
      <c r="A341" s="37"/>
      <c r="B341" s="9"/>
      <c r="C341" s="66"/>
      <c r="D341" s="26"/>
      <c r="E341" s="132"/>
      <c r="F341" s="200"/>
      <c r="G341" s="196"/>
      <c r="H341" s="196"/>
      <c r="I341" s="196"/>
      <c r="J341" s="196"/>
      <c r="K341" s="196"/>
      <c r="L341" s="8"/>
      <c r="M341" s="8"/>
      <c r="N341" s="8"/>
      <c r="O341" s="130"/>
      <c r="P341" s="15"/>
      <c r="Q341" s="5"/>
    </row>
    <row r="342" spans="1:17" ht="15.75" thickBot="1" x14ac:dyDescent="0.3">
      <c r="A342" s="37"/>
      <c r="B342" s="9"/>
      <c r="C342" s="74"/>
      <c r="D342" s="26"/>
      <c r="E342" s="134"/>
      <c r="F342" s="204"/>
      <c r="G342" s="19"/>
      <c r="H342" s="17"/>
      <c r="I342" s="17"/>
      <c r="J342" s="17"/>
      <c r="K342" s="17"/>
      <c r="L342" s="13"/>
      <c r="M342" s="13"/>
      <c r="N342" s="13"/>
      <c r="O342" s="35"/>
      <c r="P342" s="13"/>
      <c r="Q342" s="5"/>
    </row>
    <row r="343" spans="1:17" ht="15.75" thickBot="1" x14ac:dyDescent="0.3">
      <c r="A343" s="37"/>
      <c r="B343" s="9"/>
      <c r="C343" s="79"/>
      <c r="D343" s="27"/>
      <c r="E343" s="136"/>
      <c r="F343" s="203"/>
      <c r="G343" s="197"/>
      <c r="H343" s="197"/>
      <c r="I343" s="197"/>
      <c r="J343" s="197"/>
      <c r="K343" s="197"/>
      <c r="L343" s="25"/>
      <c r="M343" s="25"/>
      <c r="N343" s="25"/>
      <c r="O343" s="129"/>
      <c r="P343" s="25"/>
      <c r="Q343" s="5"/>
    </row>
    <row r="344" spans="1:17" ht="15.75" thickBot="1" x14ac:dyDescent="0.3">
      <c r="A344" s="37"/>
      <c r="B344" s="9"/>
      <c r="C344" s="71"/>
      <c r="D344" s="26"/>
      <c r="E344" s="155"/>
      <c r="F344" s="198"/>
      <c r="G344" s="17"/>
      <c r="H344" s="17"/>
      <c r="I344" s="17"/>
      <c r="J344" s="17"/>
      <c r="K344" s="17"/>
      <c r="L344" s="13"/>
      <c r="M344" s="13"/>
      <c r="N344" s="13"/>
      <c r="O344" s="35"/>
      <c r="P344" s="13"/>
      <c r="Q344" s="5"/>
    </row>
    <row r="345" spans="1:17" ht="15.75" thickBot="1" x14ac:dyDescent="0.3">
      <c r="A345" s="37"/>
      <c r="B345" s="9"/>
      <c r="C345" s="71"/>
      <c r="D345" s="26"/>
      <c r="E345" s="155"/>
      <c r="F345" s="198"/>
      <c r="G345" s="17"/>
      <c r="H345" s="17"/>
      <c r="I345" s="17"/>
      <c r="J345" s="17"/>
      <c r="K345" s="17"/>
      <c r="L345" s="13"/>
      <c r="M345" s="13"/>
      <c r="N345" s="13"/>
      <c r="O345" s="35"/>
      <c r="P345" s="13"/>
      <c r="Q345" s="5"/>
    </row>
    <row r="346" spans="1:17" ht="15.75" thickBot="1" x14ac:dyDescent="0.3">
      <c r="A346" s="37"/>
      <c r="B346" s="9"/>
      <c r="C346" s="71"/>
      <c r="D346" s="26"/>
      <c r="E346" s="156"/>
      <c r="F346" s="198"/>
      <c r="G346" s="17"/>
      <c r="H346" s="17"/>
      <c r="I346" s="17"/>
      <c r="J346" s="17"/>
      <c r="K346" s="17"/>
      <c r="L346" s="13"/>
      <c r="M346" s="13"/>
      <c r="N346" s="13"/>
      <c r="O346" s="35"/>
      <c r="P346" s="13"/>
      <c r="Q346" s="5"/>
    </row>
    <row r="347" spans="1:17" ht="15.75" thickBot="1" x14ac:dyDescent="0.3">
      <c r="A347" s="37"/>
      <c r="B347" s="9"/>
      <c r="C347" s="75"/>
      <c r="D347" s="26"/>
      <c r="E347" s="155"/>
      <c r="F347" s="198"/>
      <c r="G347" s="17"/>
      <c r="H347" s="17"/>
      <c r="I347" s="17"/>
      <c r="J347" s="17"/>
      <c r="K347" s="17"/>
      <c r="L347" s="13"/>
      <c r="M347" s="13"/>
      <c r="N347" s="13"/>
      <c r="O347" s="35"/>
      <c r="P347" s="13"/>
      <c r="Q347" s="5"/>
    </row>
    <row r="348" spans="1:17" ht="15.75" thickBot="1" x14ac:dyDescent="0.3">
      <c r="A348" s="37"/>
      <c r="B348" s="9"/>
      <c r="C348" s="68"/>
      <c r="D348" s="29"/>
      <c r="E348" s="135"/>
      <c r="F348" s="201"/>
      <c r="G348" s="196"/>
      <c r="H348" s="196"/>
      <c r="I348" s="196"/>
      <c r="J348" s="196"/>
      <c r="K348" s="196"/>
      <c r="L348" s="8"/>
      <c r="M348" s="8"/>
      <c r="N348" s="8"/>
      <c r="O348" s="130"/>
      <c r="P348" s="15"/>
      <c r="Q348" s="5"/>
    </row>
    <row r="349" spans="1:17" ht="15.75" thickBot="1" x14ac:dyDescent="0.3">
      <c r="A349" s="37"/>
      <c r="B349" s="9"/>
      <c r="C349" s="81"/>
      <c r="D349" s="26"/>
      <c r="E349" s="134"/>
      <c r="F349" s="200"/>
      <c r="G349" s="19"/>
      <c r="H349" s="17"/>
      <c r="I349" s="17"/>
      <c r="J349" s="17"/>
      <c r="K349" s="17"/>
      <c r="L349" s="13"/>
      <c r="M349" s="13"/>
      <c r="N349" s="13"/>
      <c r="O349" s="35"/>
      <c r="P349" s="13"/>
      <c r="Q349" s="5"/>
    </row>
    <row r="350" spans="1:17" ht="15.75" thickBot="1" x14ac:dyDescent="0.3">
      <c r="A350" s="37"/>
      <c r="B350" s="9"/>
      <c r="C350" s="77"/>
      <c r="D350" s="29"/>
      <c r="E350" s="135"/>
      <c r="F350" s="201"/>
      <c r="G350" s="196"/>
      <c r="H350" s="196"/>
      <c r="I350" s="196"/>
      <c r="J350" s="196"/>
      <c r="K350" s="196"/>
      <c r="L350" s="8"/>
      <c r="M350" s="8"/>
      <c r="N350" s="8"/>
      <c r="O350" s="130"/>
      <c r="P350" s="15"/>
      <c r="Q350" s="5"/>
    </row>
    <row r="351" spans="1:17" ht="15.75" thickBot="1" x14ac:dyDescent="0.3">
      <c r="A351" s="37"/>
      <c r="B351" s="9"/>
      <c r="C351" s="76"/>
      <c r="D351" s="27"/>
      <c r="E351" s="136"/>
      <c r="F351" s="203"/>
      <c r="G351" s="197"/>
      <c r="H351" s="197"/>
      <c r="I351" s="197"/>
      <c r="J351" s="197"/>
      <c r="K351" s="197"/>
      <c r="L351" s="25"/>
      <c r="M351" s="25"/>
      <c r="N351" s="25"/>
      <c r="O351" s="129"/>
      <c r="P351" s="25"/>
      <c r="Q351" s="5"/>
    </row>
    <row r="352" spans="1:17" ht="15.75" thickBot="1" x14ac:dyDescent="0.3">
      <c r="A352" s="37"/>
      <c r="B352" s="9"/>
      <c r="C352" s="68"/>
      <c r="D352" s="27"/>
      <c r="E352" s="133"/>
      <c r="F352" s="199"/>
      <c r="G352" s="30"/>
      <c r="H352" s="30"/>
      <c r="I352" s="30"/>
      <c r="J352" s="30"/>
      <c r="K352" s="30"/>
      <c r="L352" s="15"/>
      <c r="M352" s="15"/>
      <c r="N352" s="15"/>
      <c r="O352" s="10"/>
      <c r="P352" s="15"/>
      <c r="Q352" s="5"/>
    </row>
    <row r="353" spans="1:17" ht="15.75" thickBot="1" x14ac:dyDescent="0.3">
      <c r="A353" s="37"/>
      <c r="B353" s="9"/>
      <c r="C353" s="76"/>
      <c r="D353" s="27"/>
      <c r="E353" s="136"/>
      <c r="F353" s="203"/>
      <c r="G353" s="197"/>
      <c r="H353" s="197"/>
      <c r="I353" s="197"/>
      <c r="J353" s="197"/>
      <c r="K353" s="197"/>
      <c r="L353" s="25"/>
      <c r="M353" s="25"/>
      <c r="N353" s="25"/>
      <c r="O353" s="129"/>
      <c r="P353" s="25"/>
      <c r="Q353" s="5"/>
    </row>
    <row r="354" spans="1:17" ht="15.75" thickBot="1" x14ac:dyDescent="0.3">
      <c r="A354" s="37"/>
      <c r="B354" s="9"/>
      <c r="C354" s="68"/>
      <c r="D354" s="26"/>
      <c r="E354" s="132"/>
      <c r="F354" s="200"/>
      <c r="G354" s="196"/>
      <c r="H354" s="196"/>
      <c r="I354" s="196"/>
      <c r="J354" s="196"/>
      <c r="K354" s="196"/>
      <c r="L354" s="8"/>
      <c r="M354" s="8"/>
      <c r="N354" s="8"/>
      <c r="O354" s="130"/>
      <c r="P354" s="15"/>
      <c r="Q354" s="5"/>
    </row>
    <row r="355" spans="1:17" ht="15.75" thickBot="1" x14ac:dyDescent="0.3">
      <c r="A355" s="37"/>
      <c r="B355" s="9"/>
      <c r="C355" s="68"/>
      <c r="D355" s="26"/>
      <c r="E355" s="132"/>
      <c r="F355" s="200"/>
      <c r="G355" s="196"/>
      <c r="H355" s="196"/>
      <c r="I355" s="196"/>
      <c r="J355" s="196"/>
      <c r="K355" s="196"/>
      <c r="L355" s="8"/>
      <c r="M355" s="8"/>
      <c r="N355" s="8"/>
      <c r="O355" s="130"/>
      <c r="P355" s="15"/>
      <c r="Q355" s="5"/>
    </row>
    <row r="356" spans="1:17" ht="15.75" thickBot="1" x14ac:dyDescent="0.3">
      <c r="A356" s="37"/>
      <c r="B356" s="9"/>
      <c r="C356" s="68"/>
      <c r="D356" s="26"/>
      <c r="E356" s="132"/>
      <c r="F356" s="200"/>
      <c r="G356" s="196"/>
      <c r="H356" s="196"/>
      <c r="I356" s="196"/>
      <c r="J356" s="196"/>
      <c r="K356" s="196"/>
      <c r="L356" s="8"/>
      <c r="M356" s="8"/>
      <c r="N356" s="8"/>
      <c r="O356" s="130"/>
      <c r="P356" s="15"/>
      <c r="Q356" s="5"/>
    </row>
    <row r="357" spans="1:17" ht="15.75" thickBot="1" x14ac:dyDescent="0.3">
      <c r="A357" s="37"/>
      <c r="B357" s="9"/>
      <c r="C357" s="68"/>
      <c r="D357" s="26"/>
      <c r="E357" s="132"/>
      <c r="F357" s="200"/>
      <c r="G357" s="196"/>
      <c r="H357" s="196"/>
      <c r="I357" s="196"/>
      <c r="J357" s="196"/>
      <c r="K357" s="196"/>
      <c r="L357" s="8"/>
      <c r="M357" s="8"/>
      <c r="N357" s="8"/>
      <c r="O357" s="130"/>
      <c r="P357" s="15"/>
      <c r="Q357" s="5"/>
    </row>
    <row r="358" spans="1:17" ht="15.75" thickBot="1" x14ac:dyDescent="0.3">
      <c r="A358" s="37"/>
      <c r="B358" s="9"/>
      <c r="C358" s="68"/>
      <c r="D358" s="26"/>
      <c r="E358" s="132"/>
      <c r="F358" s="200"/>
      <c r="G358" s="196"/>
      <c r="H358" s="196"/>
      <c r="I358" s="196"/>
      <c r="J358" s="196"/>
      <c r="K358" s="196"/>
      <c r="L358" s="8"/>
      <c r="M358" s="8"/>
      <c r="N358" s="8"/>
      <c r="O358" s="130"/>
      <c r="P358" s="15"/>
      <c r="Q358" s="5"/>
    </row>
    <row r="359" spans="1:17" ht="15" x14ac:dyDescent="0.25">
      <c r="A359" s="37"/>
      <c r="B359" s="9"/>
      <c r="C359" s="70"/>
      <c r="D359" s="26"/>
      <c r="E359" s="132"/>
      <c r="F359" s="200"/>
      <c r="G359" s="201"/>
      <c r="H359" s="201"/>
      <c r="I359" s="201"/>
      <c r="J359" s="201"/>
      <c r="K359" s="196"/>
      <c r="L359" s="8"/>
      <c r="M359" s="8"/>
      <c r="N359" s="8"/>
      <c r="O359" s="130"/>
      <c r="P359" s="15"/>
      <c r="Q359" s="5"/>
    </row>
    <row r="360" spans="1:17" ht="15" x14ac:dyDescent="0.25">
      <c r="A360" s="37"/>
      <c r="B360" s="9"/>
      <c r="C360" s="15"/>
      <c r="D360" s="13"/>
      <c r="E360" s="35"/>
      <c r="F360" s="19"/>
      <c r="G360" s="196"/>
      <c r="H360" s="196"/>
      <c r="I360" s="196"/>
      <c r="J360" s="196"/>
      <c r="K360" s="196"/>
      <c r="L360" s="8"/>
      <c r="M360" s="8"/>
      <c r="N360" s="8"/>
      <c r="O360" s="130"/>
      <c r="P360" s="15"/>
      <c r="Q360" s="5"/>
    </row>
    <row r="361" spans="1:17" ht="15" x14ac:dyDescent="0.25">
      <c r="A361" s="37"/>
      <c r="B361" s="9"/>
      <c r="C361" s="15"/>
      <c r="D361" s="13"/>
      <c r="E361" s="35"/>
      <c r="F361" s="19"/>
      <c r="G361" s="196"/>
      <c r="H361" s="196"/>
      <c r="I361" s="196"/>
      <c r="J361" s="196"/>
      <c r="K361" s="196"/>
      <c r="L361" s="8"/>
      <c r="M361" s="8"/>
      <c r="N361" s="8"/>
      <c r="O361" s="130"/>
      <c r="P361" s="15"/>
      <c r="Q361" s="5"/>
    </row>
    <row r="362" spans="1:17" ht="15" x14ac:dyDescent="0.25">
      <c r="A362" s="37"/>
      <c r="B362" s="9"/>
      <c r="C362" s="15"/>
      <c r="D362" s="13"/>
      <c r="E362" s="35"/>
      <c r="F362" s="19"/>
      <c r="G362" s="196"/>
      <c r="H362" s="196"/>
      <c r="I362" s="196"/>
      <c r="J362" s="196"/>
      <c r="K362" s="196"/>
      <c r="L362" s="8"/>
      <c r="M362" s="8"/>
      <c r="N362" s="8"/>
      <c r="O362" s="130"/>
      <c r="P362" s="15"/>
      <c r="Q362" s="5"/>
    </row>
    <row r="363" spans="1:17" ht="15" x14ac:dyDescent="0.25">
      <c r="A363" s="37"/>
      <c r="B363" s="9"/>
      <c r="C363" s="15"/>
      <c r="D363" s="13"/>
      <c r="E363" s="35"/>
      <c r="F363" s="19"/>
      <c r="G363" s="196"/>
      <c r="H363" s="196"/>
      <c r="I363" s="196"/>
      <c r="J363" s="196"/>
      <c r="K363" s="196"/>
      <c r="L363" s="8"/>
      <c r="M363" s="8"/>
      <c r="N363" s="8"/>
      <c r="O363" s="130"/>
      <c r="P363" s="15"/>
      <c r="Q363" s="5"/>
    </row>
    <row r="364" spans="1:17" ht="15" x14ac:dyDescent="0.25">
      <c r="A364" s="37"/>
      <c r="B364" s="9"/>
      <c r="C364" s="15"/>
      <c r="D364" s="13"/>
      <c r="E364" s="35"/>
      <c r="F364" s="19"/>
      <c r="G364" s="196"/>
      <c r="H364" s="196"/>
      <c r="I364" s="196"/>
      <c r="J364" s="196"/>
      <c r="K364" s="196"/>
      <c r="L364" s="8"/>
      <c r="M364" s="8"/>
      <c r="N364" s="8"/>
      <c r="O364" s="130"/>
      <c r="P364" s="15"/>
      <c r="Q364" s="5"/>
    </row>
    <row r="365" spans="1:17" ht="15" x14ac:dyDescent="0.25">
      <c r="A365" s="37"/>
      <c r="B365" s="9"/>
      <c r="C365" s="15"/>
      <c r="D365" s="13"/>
      <c r="E365" s="35"/>
      <c r="F365" s="19"/>
      <c r="G365" s="196"/>
      <c r="H365" s="196"/>
      <c r="I365" s="196"/>
      <c r="J365" s="196"/>
      <c r="K365" s="196"/>
      <c r="L365" s="8"/>
      <c r="M365" s="8"/>
      <c r="N365" s="8"/>
      <c r="O365" s="130"/>
      <c r="P365" s="15"/>
      <c r="Q365" s="5"/>
    </row>
    <row r="366" spans="1:17" ht="15" x14ac:dyDescent="0.25">
      <c r="A366" s="37"/>
      <c r="B366" s="9"/>
      <c r="C366" s="12"/>
      <c r="D366" s="13"/>
      <c r="E366" s="153"/>
      <c r="F366" s="19"/>
      <c r="G366" s="17"/>
      <c r="H366" s="17"/>
      <c r="I366" s="17"/>
      <c r="J366" s="17"/>
      <c r="K366" s="17"/>
      <c r="L366" s="13"/>
      <c r="M366" s="13"/>
      <c r="N366" s="13"/>
      <c r="O366" s="35"/>
      <c r="P366" s="13"/>
      <c r="Q366" s="5"/>
    </row>
    <row r="367" spans="1:17" ht="15" x14ac:dyDescent="0.25">
      <c r="A367" s="37"/>
      <c r="B367" s="9"/>
      <c r="C367" s="12"/>
      <c r="D367" s="13"/>
      <c r="E367" s="153"/>
      <c r="F367" s="19"/>
      <c r="G367" s="17"/>
      <c r="H367" s="17"/>
      <c r="I367" s="17"/>
      <c r="J367" s="17"/>
      <c r="K367" s="17"/>
      <c r="L367" s="13"/>
      <c r="M367" s="13"/>
      <c r="N367" s="13"/>
      <c r="O367" s="35"/>
      <c r="P367" s="13"/>
      <c r="Q367" s="5"/>
    </row>
    <row r="368" spans="1:17" ht="15" x14ac:dyDescent="0.25">
      <c r="A368" s="37"/>
      <c r="B368" s="9"/>
      <c r="C368" s="12"/>
      <c r="D368" s="13"/>
      <c r="E368" s="153"/>
      <c r="F368" s="19"/>
      <c r="G368" s="17"/>
      <c r="H368" s="17"/>
      <c r="I368" s="17"/>
      <c r="J368" s="17"/>
      <c r="K368" s="17"/>
      <c r="L368" s="13"/>
      <c r="M368" s="13"/>
      <c r="N368" s="13"/>
      <c r="O368" s="35"/>
      <c r="P368" s="13"/>
      <c r="Q368" s="5"/>
    </row>
    <row r="369" spans="1:17" ht="15" x14ac:dyDescent="0.25">
      <c r="A369" s="37"/>
      <c r="B369" s="9"/>
      <c r="C369" s="12"/>
      <c r="D369" s="13"/>
      <c r="E369" s="153"/>
      <c r="F369" s="19"/>
      <c r="G369" s="17"/>
      <c r="H369" s="17"/>
      <c r="I369" s="17"/>
      <c r="J369" s="17"/>
      <c r="K369" s="17"/>
      <c r="L369" s="13"/>
      <c r="M369" s="13"/>
      <c r="N369" s="13"/>
      <c r="O369" s="35"/>
      <c r="P369" s="13"/>
      <c r="Q369" s="5"/>
    </row>
    <row r="370" spans="1:17" ht="15" x14ac:dyDescent="0.25">
      <c r="A370" s="37"/>
      <c r="B370" s="9"/>
      <c r="C370" s="15"/>
      <c r="D370" s="13"/>
      <c r="E370" s="34"/>
      <c r="F370" s="196"/>
      <c r="G370" s="196"/>
      <c r="H370" s="196"/>
      <c r="I370" s="196"/>
      <c r="J370" s="196"/>
      <c r="K370" s="196"/>
      <c r="L370" s="8"/>
      <c r="M370" s="8"/>
      <c r="N370" s="8"/>
      <c r="O370" s="130"/>
      <c r="P370" s="15"/>
      <c r="Q370" s="5"/>
    </row>
    <row r="371" spans="1:17" ht="15" x14ac:dyDescent="0.25">
      <c r="A371" s="37"/>
      <c r="B371" s="9"/>
      <c r="C371" s="15"/>
      <c r="D371" s="15"/>
      <c r="E371" s="130"/>
      <c r="F371" s="196"/>
      <c r="G371" s="196"/>
      <c r="H371" s="196"/>
      <c r="I371" s="196"/>
      <c r="J371" s="196"/>
      <c r="K371" s="196"/>
      <c r="L371" s="8"/>
      <c r="M371" s="8"/>
      <c r="N371" s="8"/>
      <c r="O371" s="130"/>
      <c r="P371" s="15"/>
      <c r="Q371" s="5"/>
    </row>
    <row r="372" spans="1:17" ht="15" x14ac:dyDescent="0.25">
      <c r="A372" s="37"/>
      <c r="B372" s="9"/>
      <c r="C372" s="12"/>
      <c r="D372" s="13"/>
      <c r="E372" s="34"/>
      <c r="F372" s="19"/>
      <c r="G372" s="17"/>
      <c r="H372" s="17"/>
      <c r="I372" s="17"/>
      <c r="J372" s="17"/>
      <c r="K372" s="17"/>
      <c r="L372" s="13"/>
      <c r="M372" s="13"/>
      <c r="N372" s="13"/>
      <c r="O372" s="35"/>
      <c r="P372" s="13"/>
      <c r="Q372" s="5"/>
    </row>
    <row r="373" spans="1:17" ht="15" x14ac:dyDescent="0.25">
      <c r="A373" s="37"/>
      <c r="B373" s="9"/>
      <c r="C373" s="8"/>
      <c r="D373" s="15"/>
      <c r="E373" s="130"/>
      <c r="F373" s="196"/>
      <c r="G373" s="196"/>
      <c r="H373" s="196"/>
      <c r="I373" s="196"/>
      <c r="J373" s="196"/>
      <c r="K373" s="196"/>
      <c r="L373" s="8"/>
      <c r="M373" s="8"/>
      <c r="N373" s="8"/>
      <c r="O373" s="130"/>
      <c r="P373" s="15"/>
      <c r="Q373" s="5"/>
    </row>
    <row r="374" spans="1:17" ht="15" x14ac:dyDescent="0.25">
      <c r="A374" s="37"/>
      <c r="B374" s="9"/>
      <c r="C374" s="12"/>
      <c r="D374" s="13"/>
      <c r="E374" s="34"/>
      <c r="F374" s="19"/>
      <c r="G374" s="17"/>
      <c r="H374" s="17"/>
      <c r="I374" s="17"/>
      <c r="J374" s="17"/>
      <c r="K374" s="17"/>
      <c r="L374" s="13"/>
      <c r="M374" s="13"/>
      <c r="N374" s="13"/>
      <c r="O374" s="35"/>
      <c r="P374" s="13"/>
      <c r="Q374" s="5"/>
    </row>
    <row r="375" spans="1:17" ht="15" x14ac:dyDescent="0.25">
      <c r="A375" s="37"/>
      <c r="B375" s="9"/>
      <c r="C375" s="12"/>
      <c r="D375" s="13"/>
      <c r="E375" s="34"/>
      <c r="F375" s="19"/>
      <c r="G375" s="19"/>
      <c r="H375" s="17"/>
      <c r="I375" s="17"/>
      <c r="J375" s="17"/>
      <c r="K375" s="17"/>
      <c r="L375" s="13"/>
      <c r="M375" s="13"/>
      <c r="N375" s="13"/>
      <c r="O375" s="35"/>
      <c r="P375" s="13"/>
      <c r="Q375" s="5"/>
    </row>
    <row r="376" spans="1:17" ht="15" x14ac:dyDescent="0.25">
      <c r="A376" s="37"/>
      <c r="B376" s="9"/>
      <c r="C376" s="8"/>
      <c r="D376" s="15"/>
      <c r="E376" s="130"/>
      <c r="F376" s="196"/>
      <c r="G376" s="196"/>
      <c r="H376" s="196"/>
      <c r="I376" s="196"/>
      <c r="J376" s="196"/>
      <c r="K376" s="196"/>
      <c r="L376" s="8"/>
      <c r="M376" s="8"/>
      <c r="N376" s="8"/>
      <c r="O376" s="130"/>
      <c r="P376" s="15"/>
      <c r="Q376" s="5"/>
    </row>
    <row r="377" spans="1:17" ht="15" x14ac:dyDescent="0.25">
      <c r="A377" s="37"/>
      <c r="B377" s="9"/>
      <c r="C377" s="12"/>
      <c r="D377" s="13"/>
      <c r="E377" s="34"/>
      <c r="F377" s="19"/>
      <c r="G377" s="17"/>
      <c r="H377" s="17"/>
      <c r="I377" s="17"/>
      <c r="J377" s="17"/>
      <c r="K377" s="17"/>
      <c r="L377" s="13"/>
      <c r="M377" s="13"/>
      <c r="N377" s="13"/>
      <c r="O377" s="35"/>
      <c r="P377" s="13"/>
      <c r="Q377" s="5"/>
    </row>
    <row r="378" spans="1:17" ht="15" x14ac:dyDescent="0.25">
      <c r="A378" s="37"/>
      <c r="B378" s="9"/>
      <c r="C378" s="15"/>
      <c r="D378" s="13"/>
      <c r="E378" s="34"/>
      <c r="F378" s="196"/>
      <c r="G378" s="196"/>
      <c r="H378" s="196"/>
      <c r="I378" s="196"/>
      <c r="J378" s="196"/>
      <c r="K378" s="196"/>
      <c r="L378" s="8"/>
      <c r="M378" s="8"/>
      <c r="N378" s="8"/>
      <c r="O378" s="130"/>
      <c r="P378" s="15"/>
      <c r="Q378" s="5"/>
    </row>
    <row r="379" spans="1:17" ht="15" x14ac:dyDescent="0.25">
      <c r="A379" s="37"/>
      <c r="B379" s="9"/>
      <c r="C379" s="18"/>
      <c r="D379" s="18"/>
      <c r="E379" s="131"/>
      <c r="F379" s="14"/>
      <c r="G379" s="14"/>
      <c r="H379" s="14"/>
      <c r="I379" s="14"/>
      <c r="J379" s="14"/>
      <c r="K379" s="14"/>
      <c r="L379" s="18"/>
      <c r="M379" s="18"/>
      <c r="N379" s="18"/>
      <c r="O379" s="131"/>
      <c r="P379" s="18"/>
      <c r="Q379" s="5"/>
    </row>
    <row r="380" spans="1:17" ht="15" x14ac:dyDescent="0.25">
      <c r="A380" s="37"/>
      <c r="B380" s="9"/>
      <c r="C380" s="18"/>
      <c r="D380" s="18"/>
      <c r="E380" s="131"/>
      <c r="F380" s="14"/>
      <c r="G380" s="14"/>
      <c r="H380" s="14"/>
      <c r="I380" s="14"/>
      <c r="J380" s="14"/>
      <c r="K380" s="14"/>
      <c r="L380" s="18"/>
      <c r="M380" s="18"/>
      <c r="N380" s="18"/>
      <c r="O380" s="131"/>
      <c r="P380" s="18"/>
      <c r="Q380" s="5"/>
    </row>
    <row r="381" spans="1:17" ht="15" x14ac:dyDescent="0.25">
      <c r="A381" s="37"/>
      <c r="B381" s="9"/>
      <c r="C381" s="18"/>
      <c r="D381" s="18"/>
      <c r="E381" s="131"/>
      <c r="F381" s="14"/>
      <c r="G381" s="14"/>
      <c r="H381" s="14"/>
      <c r="I381" s="14"/>
      <c r="J381" s="14"/>
      <c r="K381" s="14"/>
      <c r="L381" s="18"/>
      <c r="M381" s="18"/>
      <c r="N381" s="18"/>
      <c r="O381" s="131"/>
      <c r="P381" s="18"/>
      <c r="Q381" s="5"/>
    </row>
    <row r="382" spans="1:17" ht="15" x14ac:dyDescent="0.25">
      <c r="A382" s="37"/>
      <c r="B382" s="9"/>
      <c r="C382" s="18"/>
      <c r="D382" s="18"/>
      <c r="E382" s="131"/>
      <c r="F382" s="14"/>
      <c r="G382" s="14"/>
      <c r="H382" s="14"/>
      <c r="I382" s="14"/>
      <c r="J382" s="14"/>
      <c r="K382" s="14"/>
      <c r="L382" s="18"/>
      <c r="M382" s="18"/>
      <c r="N382" s="18"/>
      <c r="O382" s="131"/>
      <c r="P382" s="18"/>
      <c r="Q382" s="5"/>
    </row>
    <row r="383" spans="1:17" ht="15" x14ac:dyDescent="0.25">
      <c r="A383" s="37"/>
      <c r="B383" s="9"/>
      <c r="C383" s="18"/>
      <c r="D383" s="18"/>
      <c r="E383" s="131"/>
      <c r="F383" s="14"/>
      <c r="G383" s="14"/>
      <c r="H383" s="14"/>
      <c r="I383" s="14"/>
      <c r="J383" s="14"/>
      <c r="K383" s="14"/>
      <c r="L383" s="18"/>
      <c r="M383" s="18"/>
      <c r="N383" s="18"/>
      <c r="O383" s="131"/>
      <c r="P383" s="18"/>
      <c r="Q383" s="5"/>
    </row>
    <row r="384" spans="1:17" ht="15" x14ac:dyDescent="0.25">
      <c r="A384" s="37"/>
      <c r="B384" s="9"/>
      <c r="C384" s="18"/>
      <c r="D384" s="18"/>
      <c r="E384" s="131"/>
      <c r="F384" s="14"/>
      <c r="G384" s="14"/>
      <c r="H384" s="14"/>
      <c r="I384" s="14"/>
      <c r="J384" s="14"/>
      <c r="K384" s="14"/>
      <c r="L384" s="18"/>
      <c r="M384" s="18"/>
      <c r="N384" s="18"/>
      <c r="O384" s="131"/>
      <c r="P384" s="18"/>
      <c r="Q384" s="5"/>
    </row>
    <row r="385" spans="1:17" ht="15" x14ac:dyDescent="0.25">
      <c r="A385" s="37"/>
      <c r="B385" s="9"/>
      <c r="C385" s="18"/>
      <c r="D385" s="18"/>
      <c r="E385" s="131"/>
      <c r="F385" s="14"/>
      <c r="G385" s="14"/>
      <c r="H385" s="14"/>
      <c r="I385" s="14"/>
      <c r="J385" s="14"/>
      <c r="K385" s="14"/>
      <c r="L385" s="18"/>
      <c r="M385" s="18"/>
      <c r="N385" s="18"/>
      <c r="O385" s="131"/>
      <c r="P385" s="18"/>
      <c r="Q385" s="5"/>
    </row>
    <row r="386" spans="1:17" ht="15" x14ac:dyDescent="0.25">
      <c r="A386" s="37"/>
      <c r="B386" s="9"/>
      <c r="C386" s="18"/>
      <c r="D386" s="18"/>
      <c r="E386" s="131"/>
      <c r="F386" s="14"/>
      <c r="G386" s="14"/>
      <c r="H386" s="14"/>
      <c r="I386" s="14"/>
      <c r="J386" s="14"/>
      <c r="K386" s="14"/>
      <c r="L386" s="18"/>
      <c r="M386" s="18"/>
      <c r="N386" s="18"/>
      <c r="O386" s="131"/>
      <c r="P386" s="18"/>
      <c r="Q386" s="5"/>
    </row>
    <row r="387" spans="1:17" ht="15" x14ac:dyDescent="0.25">
      <c r="A387" s="37"/>
      <c r="B387" s="9"/>
      <c r="C387" s="18"/>
      <c r="D387" s="18"/>
      <c r="E387" s="131"/>
      <c r="F387" s="14"/>
      <c r="G387" s="14"/>
      <c r="H387" s="14"/>
      <c r="I387" s="14"/>
      <c r="J387" s="14"/>
      <c r="K387" s="14"/>
      <c r="L387" s="18"/>
      <c r="M387" s="18"/>
      <c r="N387" s="18"/>
      <c r="O387" s="131"/>
      <c r="P387" s="18"/>
      <c r="Q387" s="5"/>
    </row>
    <row r="388" spans="1:17" ht="15" x14ac:dyDescent="0.25">
      <c r="A388" s="37"/>
      <c r="B388" s="9"/>
      <c r="C388" s="18"/>
      <c r="D388" s="18"/>
      <c r="E388" s="131"/>
      <c r="F388" s="14"/>
      <c r="G388" s="14"/>
      <c r="H388" s="14"/>
      <c r="I388" s="14"/>
      <c r="J388" s="14"/>
      <c r="K388" s="14"/>
      <c r="L388" s="18"/>
      <c r="M388" s="18"/>
      <c r="N388" s="18"/>
      <c r="O388" s="131"/>
      <c r="P388" s="18"/>
      <c r="Q388" s="5"/>
    </row>
    <row r="389" spans="1:17" ht="15" x14ac:dyDescent="0.25">
      <c r="A389" s="37"/>
      <c r="B389" s="9"/>
      <c r="C389" s="15"/>
      <c r="D389" s="15"/>
      <c r="E389" s="130"/>
      <c r="F389" s="196"/>
      <c r="G389" s="196"/>
      <c r="H389" s="196"/>
      <c r="I389" s="196"/>
      <c r="J389" s="196"/>
      <c r="K389" s="196"/>
      <c r="L389" s="8"/>
      <c r="M389" s="8"/>
      <c r="N389" s="8"/>
      <c r="O389" s="130"/>
      <c r="P389" s="15"/>
      <c r="Q389" s="5"/>
    </row>
    <row r="390" spans="1:17" ht="15" x14ac:dyDescent="0.25">
      <c r="A390" s="37"/>
      <c r="B390" s="9"/>
      <c r="C390" s="15"/>
      <c r="D390" s="15"/>
      <c r="E390" s="130"/>
      <c r="F390" s="196"/>
      <c r="G390" s="196"/>
      <c r="H390" s="196"/>
      <c r="I390" s="196"/>
      <c r="J390" s="196"/>
      <c r="K390" s="196"/>
      <c r="L390" s="8"/>
      <c r="M390" s="8"/>
      <c r="N390" s="8"/>
      <c r="O390" s="130"/>
      <c r="P390" s="15"/>
      <c r="Q390" s="5"/>
    </row>
    <row r="391" spans="1:17" ht="15" x14ac:dyDescent="0.25">
      <c r="A391" s="37"/>
      <c r="B391" s="9"/>
      <c r="C391" s="12"/>
      <c r="D391" s="13"/>
      <c r="E391" s="34"/>
      <c r="F391" s="19"/>
      <c r="G391" s="19"/>
      <c r="H391" s="17"/>
      <c r="I391" s="17"/>
      <c r="J391" s="17"/>
      <c r="K391" s="17"/>
      <c r="L391" s="13"/>
      <c r="M391" s="13"/>
      <c r="N391" s="13"/>
      <c r="O391" s="35"/>
      <c r="P391" s="13"/>
      <c r="Q391" s="5"/>
    </row>
  </sheetData>
  <sheetProtection password="CC63" sheet="1" objects="1" scenarios="1"/>
  <autoFilter ref="A11:P305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  <sortState ref="A12:P305">
      <sortCondition descending="1" ref="K11:K305"/>
    </sortState>
  </autoFilter>
  <mergeCells count="7">
    <mergeCell ref="B9:P9"/>
    <mergeCell ref="B2:P2"/>
    <mergeCell ref="C3:S3"/>
    <mergeCell ref="B5:P5"/>
    <mergeCell ref="B6:I6"/>
    <mergeCell ref="B7:I7"/>
    <mergeCell ref="B8:P8"/>
  </mergeCells>
  <pageMargins left="0.25" right="0.25" top="0.75" bottom="0.75" header="0.3" footer="0.3"/>
  <pageSetup paperSize="9" fitToHeight="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S391"/>
  <sheetViews>
    <sheetView workbookViewId="0">
      <selection activeCell="C4" sqref="C4"/>
    </sheetView>
  </sheetViews>
  <sheetFormatPr defaultColWidth="9.140625" defaultRowHeight="12.75" x14ac:dyDescent="0.25"/>
  <cols>
    <col min="1" max="1" width="8.28515625" style="228" customWidth="1"/>
    <col min="2" max="2" width="6.85546875" style="228" customWidth="1"/>
    <col min="3" max="3" width="22.140625" style="84" customWidth="1"/>
    <col min="4" max="4" width="42" style="228" customWidth="1"/>
    <col min="5" max="5" width="14" style="138" customWidth="1"/>
    <col min="6" max="6" width="5.140625" style="180" customWidth="1"/>
    <col min="7" max="8" width="5.5703125" style="180" bestFit="1" customWidth="1"/>
    <col min="9" max="9" width="5" style="180" customWidth="1"/>
    <col min="10" max="11" width="3.85546875" style="180" customWidth="1"/>
    <col min="12" max="13" width="3.85546875" style="84" customWidth="1"/>
    <col min="14" max="14" width="5.140625" style="84" customWidth="1"/>
    <col min="15" max="15" width="14.28515625" style="147" customWidth="1"/>
    <col min="16" max="16" width="19.42578125" style="84" customWidth="1"/>
    <col min="17" max="16384" width="9.140625" style="228"/>
  </cols>
  <sheetData>
    <row r="2" spans="1:19" ht="15.75" x14ac:dyDescent="0.25">
      <c r="B2" s="269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1:19" ht="15.75" customHeight="1" x14ac:dyDescent="0.25">
      <c r="C3" s="267" t="s">
        <v>12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s="5" customFormat="1" ht="38.25" x14ac:dyDescent="0.25">
      <c r="A4" s="228"/>
      <c r="B4" s="228"/>
      <c r="C4" s="258" t="s">
        <v>2137</v>
      </c>
      <c r="D4" s="84"/>
      <c r="E4" s="138"/>
      <c r="F4" s="157"/>
      <c r="G4" s="180"/>
      <c r="H4" s="180"/>
      <c r="I4" s="180"/>
      <c r="J4" s="180"/>
      <c r="K4" s="180"/>
      <c r="L4" s="84"/>
      <c r="M4" s="84"/>
      <c r="N4" s="84"/>
      <c r="O4" s="147"/>
      <c r="P4" s="84"/>
    </row>
    <row r="5" spans="1:19" s="5" customFormat="1" ht="12.75" customHeight="1" x14ac:dyDescent="0.25">
      <c r="A5" s="22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</row>
    <row r="6" spans="1:19" s="5" customFormat="1" ht="12.75" customHeight="1" x14ac:dyDescent="0.25">
      <c r="A6" s="228"/>
      <c r="B6" s="268"/>
      <c r="C6" s="268"/>
      <c r="D6" s="268"/>
      <c r="E6" s="268"/>
      <c r="F6" s="268"/>
      <c r="G6" s="268"/>
      <c r="H6" s="268"/>
      <c r="I6" s="268"/>
      <c r="J6" s="157"/>
      <c r="K6" s="157"/>
      <c r="L6" s="84"/>
      <c r="M6" s="84"/>
      <c r="N6" s="84"/>
      <c r="O6" s="147"/>
      <c r="P6" s="84"/>
    </row>
    <row r="7" spans="1:19" s="5" customFormat="1" ht="12.75" customHeight="1" x14ac:dyDescent="0.25">
      <c r="A7" s="228"/>
      <c r="B7" s="268"/>
      <c r="C7" s="268"/>
      <c r="D7" s="268"/>
      <c r="E7" s="268"/>
      <c r="F7" s="268"/>
      <c r="G7" s="268"/>
      <c r="H7" s="268"/>
      <c r="I7" s="268"/>
      <c r="J7" s="157"/>
      <c r="K7" s="157"/>
      <c r="L7" s="84"/>
      <c r="M7" s="84"/>
      <c r="N7" s="84"/>
      <c r="O7" s="147"/>
      <c r="P7" s="84"/>
    </row>
    <row r="8" spans="1:19" s="5" customFormat="1" ht="12.75" customHeight="1" x14ac:dyDescent="0.25">
      <c r="A8" s="22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</row>
    <row r="9" spans="1:19" s="5" customFormat="1" ht="12.75" customHeight="1" x14ac:dyDescent="0.25">
      <c r="A9" s="22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</row>
    <row r="10" spans="1:19" s="5" customFormat="1" x14ac:dyDescent="0.25">
      <c r="A10" s="228"/>
      <c r="B10" s="228"/>
      <c r="C10" s="83"/>
      <c r="D10" s="83"/>
      <c r="E10" s="118"/>
      <c r="F10" s="181"/>
      <c r="G10" s="181"/>
      <c r="H10" s="181"/>
      <c r="I10" s="181"/>
      <c r="J10" s="181"/>
      <c r="K10" s="181"/>
      <c r="L10" s="83"/>
      <c r="M10" s="83"/>
      <c r="N10" s="83"/>
      <c r="O10" s="118"/>
      <c r="P10" s="83"/>
    </row>
    <row r="11" spans="1:19" s="84" customFormat="1" ht="105.6" customHeight="1" x14ac:dyDescent="0.25">
      <c r="A11" s="99" t="s">
        <v>5</v>
      </c>
      <c r="B11" s="99" t="s">
        <v>0</v>
      </c>
      <c r="C11" s="99" t="s">
        <v>2</v>
      </c>
      <c r="D11" s="99" t="s">
        <v>10</v>
      </c>
      <c r="E11" s="99" t="s">
        <v>1</v>
      </c>
      <c r="F11" s="116" t="s">
        <v>8</v>
      </c>
      <c r="G11" s="244" t="s">
        <v>13</v>
      </c>
      <c r="H11" s="244" t="s">
        <v>14</v>
      </c>
      <c r="I11" s="244" t="s">
        <v>15</v>
      </c>
      <c r="J11" s="244" t="s">
        <v>16</v>
      </c>
      <c r="K11" s="116" t="s">
        <v>6</v>
      </c>
      <c r="L11" s="116" t="s">
        <v>4</v>
      </c>
      <c r="M11" s="116" t="s">
        <v>7</v>
      </c>
      <c r="N11" s="116" t="s">
        <v>11</v>
      </c>
      <c r="O11" s="116" t="s">
        <v>9</v>
      </c>
      <c r="P11" s="99" t="s">
        <v>3</v>
      </c>
      <c r="Q11" s="7"/>
    </row>
    <row r="12" spans="1:19" ht="40.15" hidden="1" customHeight="1" x14ac:dyDescent="0.25">
      <c r="A12" s="239" t="s">
        <v>19</v>
      </c>
      <c r="B12" s="236">
        <v>1</v>
      </c>
      <c r="C12" s="88" t="s">
        <v>1669</v>
      </c>
      <c r="D12" s="111" t="str">
        <f>'[1]9 класс'!$D$12</f>
        <v>Муниципальное автономное образовательное учереждение  "Гимназия им. Ю.А. Гарнаева г. Балашова"</v>
      </c>
      <c r="E12" s="239" t="s">
        <v>1670</v>
      </c>
      <c r="F12" s="88" t="s">
        <v>1671</v>
      </c>
      <c r="G12" s="239">
        <v>11</v>
      </c>
      <c r="H12" s="239">
        <v>24</v>
      </c>
      <c r="I12" s="239">
        <v>7</v>
      </c>
      <c r="J12" s="239">
        <v>12</v>
      </c>
      <c r="K12" s="88">
        <v>54</v>
      </c>
      <c r="L12" s="239"/>
      <c r="M12" s="239"/>
      <c r="N12" s="239"/>
      <c r="O12" s="88" t="s">
        <v>271</v>
      </c>
      <c r="P12" s="239" t="s">
        <v>1664</v>
      </c>
      <c r="Q12" s="5"/>
    </row>
    <row r="13" spans="1:19" ht="44.25" hidden="1" customHeight="1" x14ac:dyDescent="0.25">
      <c r="A13" s="239" t="s">
        <v>19</v>
      </c>
      <c r="B13" s="236">
        <v>2</v>
      </c>
      <c r="C13" s="88" t="s">
        <v>1599</v>
      </c>
      <c r="D13" s="236" t="s">
        <v>106</v>
      </c>
      <c r="E13" s="236" t="s">
        <v>1600</v>
      </c>
      <c r="F13" s="236" t="s">
        <v>1245</v>
      </c>
      <c r="G13" s="236">
        <v>12</v>
      </c>
      <c r="H13" s="236">
        <v>19</v>
      </c>
      <c r="I13" s="236">
        <v>9</v>
      </c>
      <c r="J13" s="236">
        <v>12</v>
      </c>
      <c r="K13" s="236">
        <v>52</v>
      </c>
      <c r="L13" s="236"/>
      <c r="M13" s="236"/>
      <c r="N13" s="88"/>
      <c r="O13" s="88" t="s">
        <v>271</v>
      </c>
      <c r="P13" s="236" t="s">
        <v>109</v>
      </c>
      <c r="Q13" s="5"/>
    </row>
    <row r="14" spans="1:19" ht="45" hidden="1" x14ac:dyDescent="0.25">
      <c r="A14" s="239" t="s">
        <v>19</v>
      </c>
      <c r="B14" s="236">
        <v>3</v>
      </c>
      <c r="C14" s="239" t="s">
        <v>1672</v>
      </c>
      <c r="D14" s="239" t="str">
        <f>'[1]9 класс'!$D$12</f>
        <v>Муниципальное автономное образовательное учереждение  "Гимназия им. Ю.А. Гарнаева г. Балашова"</v>
      </c>
      <c r="E14" s="239" t="s">
        <v>1673</v>
      </c>
      <c r="F14" s="239" t="s">
        <v>1671</v>
      </c>
      <c r="G14" s="239">
        <v>12</v>
      </c>
      <c r="H14" s="239">
        <v>19</v>
      </c>
      <c r="I14" s="239">
        <v>7</v>
      </c>
      <c r="J14" s="239">
        <v>14</v>
      </c>
      <c r="K14" s="239">
        <v>52</v>
      </c>
      <c r="L14" s="239"/>
      <c r="M14" s="88"/>
      <c r="N14" s="88"/>
      <c r="O14" s="88" t="s">
        <v>271</v>
      </c>
      <c r="P14" s="239" t="s">
        <v>1664</v>
      </c>
      <c r="Q14" s="5"/>
    </row>
    <row r="15" spans="1:19" ht="45" hidden="1" x14ac:dyDescent="0.25">
      <c r="A15" s="239" t="s">
        <v>19</v>
      </c>
      <c r="B15" s="236">
        <v>4</v>
      </c>
      <c r="C15" s="88" t="s">
        <v>1674</v>
      </c>
      <c r="D15" s="239" t="str">
        <f>'[1]9 класс'!$D$12</f>
        <v>Муниципальное автономное образовательное учереждение  "Гимназия им. Ю.А. Гарнаева г. Балашова"</v>
      </c>
      <c r="E15" s="88" t="s">
        <v>1675</v>
      </c>
      <c r="F15" s="88" t="s">
        <v>1671</v>
      </c>
      <c r="G15" s="88">
        <v>12</v>
      </c>
      <c r="H15" s="88">
        <v>20</v>
      </c>
      <c r="I15" s="88">
        <v>7</v>
      </c>
      <c r="J15" s="88">
        <v>12</v>
      </c>
      <c r="K15" s="88">
        <v>51</v>
      </c>
      <c r="L15" s="88"/>
      <c r="M15" s="88"/>
      <c r="N15" s="88"/>
      <c r="O15" s="88" t="s">
        <v>271</v>
      </c>
      <c r="P15" s="239" t="s">
        <v>1664</v>
      </c>
      <c r="Q15" s="5"/>
    </row>
    <row r="16" spans="1:19" ht="45" hidden="1" x14ac:dyDescent="0.25">
      <c r="A16" s="239" t="s">
        <v>19</v>
      </c>
      <c r="B16" s="236">
        <v>5</v>
      </c>
      <c r="C16" s="88" t="s">
        <v>1676</v>
      </c>
      <c r="D16" s="88" t="str">
        <f>'[1]9 класс'!$D$12</f>
        <v>Муниципальное автономное образовательное учереждение  "Гимназия им. Ю.А. Гарнаева г. Балашова"</v>
      </c>
      <c r="E16" s="88" t="s">
        <v>1677</v>
      </c>
      <c r="F16" s="88" t="s">
        <v>1671</v>
      </c>
      <c r="G16" s="88">
        <v>11</v>
      </c>
      <c r="H16" s="88">
        <v>15</v>
      </c>
      <c r="I16" s="88">
        <v>9</v>
      </c>
      <c r="J16" s="88">
        <v>12</v>
      </c>
      <c r="K16" s="88">
        <v>49</v>
      </c>
      <c r="L16" s="88"/>
      <c r="M16" s="239"/>
      <c r="N16" s="88"/>
      <c r="O16" s="88" t="s">
        <v>271</v>
      </c>
      <c r="P16" s="239" t="s">
        <v>1664</v>
      </c>
      <c r="Q16" s="5"/>
    </row>
    <row r="17" spans="1:17" ht="60" hidden="1" x14ac:dyDescent="0.25">
      <c r="A17" s="239" t="s">
        <v>19</v>
      </c>
      <c r="B17" s="236">
        <v>6</v>
      </c>
      <c r="C17" s="90" t="s">
        <v>1436</v>
      </c>
      <c r="D17" s="236" t="s">
        <v>964</v>
      </c>
      <c r="E17" s="88" t="s">
        <v>1437</v>
      </c>
      <c r="F17" s="236" t="s">
        <v>1433</v>
      </c>
      <c r="G17" s="88">
        <v>11</v>
      </c>
      <c r="H17" s="88">
        <v>18</v>
      </c>
      <c r="I17" s="88">
        <v>5</v>
      </c>
      <c r="J17" s="88">
        <v>14</v>
      </c>
      <c r="K17" s="237">
        <f>SUM(G17:J17)</f>
        <v>48</v>
      </c>
      <c r="L17" s="236"/>
      <c r="M17" s="237"/>
      <c r="N17" s="237"/>
      <c r="O17" s="88" t="s">
        <v>271</v>
      </c>
      <c r="P17" s="88" t="s">
        <v>966</v>
      </c>
      <c r="Q17" s="5"/>
    </row>
    <row r="18" spans="1:17" ht="45" hidden="1" x14ac:dyDescent="0.25">
      <c r="A18" s="239" t="s">
        <v>19</v>
      </c>
      <c r="B18" s="236">
        <v>7</v>
      </c>
      <c r="C18" s="88" t="s">
        <v>1589</v>
      </c>
      <c r="D18" s="236" t="s">
        <v>106</v>
      </c>
      <c r="E18" s="236" t="s">
        <v>1590</v>
      </c>
      <c r="F18" s="88" t="s">
        <v>1245</v>
      </c>
      <c r="G18" s="88">
        <v>11</v>
      </c>
      <c r="H18" s="88">
        <v>15</v>
      </c>
      <c r="I18" s="88">
        <v>7</v>
      </c>
      <c r="J18" s="88">
        <v>12</v>
      </c>
      <c r="K18" s="88">
        <v>45</v>
      </c>
      <c r="L18" s="88"/>
      <c r="M18" s="236"/>
      <c r="N18" s="88"/>
      <c r="O18" s="88" t="s">
        <v>271</v>
      </c>
      <c r="P18" s="236" t="s">
        <v>109</v>
      </c>
      <c r="Q18" s="5"/>
    </row>
    <row r="19" spans="1:17" ht="45" hidden="1" x14ac:dyDescent="0.25">
      <c r="A19" s="239" t="s">
        <v>19</v>
      </c>
      <c r="B19" s="236">
        <v>8</v>
      </c>
      <c r="C19" s="236" t="s">
        <v>1732</v>
      </c>
      <c r="D19" s="241" t="s">
        <v>626</v>
      </c>
      <c r="E19" s="239" t="s">
        <v>1733</v>
      </c>
      <c r="F19" s="239" t="s">
        <v>1729</v>
      </c>
      <c r="G19" s="236">
        <v>10</v>
      </c>
      <c r="H19" s="237">
        <v>22</v>
      </c>
      <c r="I19" s="237">
        <v>3</v>
      </c>
      <c r="J19" s="237">
        <v>10</v>
      </c>
      <c r="K19" s="237">
        <v>45</v>
      </c>
      <c r="L19" s="237"/>
      <c r="M19" s="237"/>
      <c r="N19" s="237"/>
      <c r="O19" s="88" t="s">
        <v>271</v>
      </c>
      <c r="P19" s="236" t="s">
        <v>636</v>
      </c>
      <c r="Q19" s="5"/>
    </row>
    <row r="20" spans="1:17" ht="60.6" hidden="1" customHeight="1" x14ac:dyDescent="0.25">
      <c r="A20" s="239" t="s">
        <v>19</v>
      </c>
      <c r="B20" s="236">
        <v>9</v>
      </c>
      <c r="C20" s="239" t="s">
        <v>1283</v>
      </c>
      <c r="D20" s="237" t="s">
        <v>1193</v>
      </c>
      <c r="E20" s="88" t="s">
        <v>1238</v>
      </c>
      <c r="F20" s="88" t="s">
        <v>1239</v>
      </c>
      <c r="G20" s="237">
        <v>10</v>
      </c>
      <c r="H20" s="237">
        <v>12</v>
      </c>
      <c r="I20" s="237">
        <v>10</v>
      </c>
      <c r="J20" s="237">
        <v>12</v>
      </c>
      <c r="K20" s="237">
        <v>44</v>
      </c>
      <c r="L20" s="237"/>
      <c r="M20" s="237"/>
      <c r="N20" s="237"/>
      <c r="O20" s="88" t="s">
        <v>271</v>
      </c>
      <c r="P20" s="236" t="s">
        <v>1240</v>
      </c>
      <c r="Q20" s="5"/>
    </row>
    <row r="21" spans="1:17" ht="56.45" hidden="1" customHeight="1" x14ac:dyDescent="0.25">
      <c r="A21" s="239" t="s">
        <v>19</v>
      </c>
      <c r="B21" s="236">
        <v>10</v>
      </c>
      <c r="C21" s="239" t="s">
        <v>1284</v>
      </c>
      <c r="D21" s="237" t="s">
        <v>1193</v>
      </c>
      <c r="E21" s="88" t="s">
        <v>1241</v>
      </c>
      <c r="F21" s="88" t="s">
        <v>1239</v>
      </c>
      <c r="G21" s="236">
        <v>10</v>
      </c>
      <c r="H21" s="236">
        <v>12</v>
      </c>
      <c r="I21" s="236">
        <v>10</v>
      </c>
      <c r="J21" s="236">
        <v>12</v>
      </c>
      <c r="K21" s="236">
        <v>44</v>
      </c>
      <c r="L21" s="236"/>
      <c r="M21" s="236"/>
      <c r="N21" s="236"/>
      <c r="O21" s="88" t="s">
        <v>271</v>
      </c>
      <c r="P21" s="236" t="s">
        <v>1240</v>
      </c>
      <c r="Q21" s="5"/>
    </row>
    <row r="22" spans="1:17" ht="60" hidden="1" x14ac:dyDescent="0.25">
      <c r="A22" s="239" t="s">
        <v>19</v>
      </c>
      <c r="B22" s="236">
        <v>11</v>
      </c>
      <c r="C22" s="236" t="s">
        <v>1631</v>
      </c>
      <c r="D22" s="236" t="s">
        <v>257</v>
      </c>
      <c r="E22" s="236"/>
      <c r="F22" s="236">
        <v>10</v>
      </c>
      <c r="G22" s="90">
        <v>11</v>
      </c>
      <c r="H22" s="90">
        <v>14</v>
      </c>
      <c r="I22" s="90">
        <v>6</v>
      </c>
      <c r="J22" s="90">
        <v>11</v>
      </c>
      <c r="K22" s="90">
        <v>42</v>
      </c>
      <c r="L22" s="90"/>
      <c r="M22" s="90"/>
      <c r="N22" s="90"/>
      <c r="O22" s="88" t="s">
        <v>271</v>
      </c>
      <c r="P22" s="90" t="s">
        <v>266</v>
      </c>
      <c r="Q22" s="5"/>
    </row>
    <row r="23" spans="1:17" ht="45" hidden="1" x14ac:dyDescent="0.25">
      <c r="A23" s="239" t="s">
        <v>19</v>
      </c>
      <c r="B23" s="236">
        <v>12</v>
      </c>
      <c r="C23" s="236" t="s">
        <v>1730</v>
      </c>
      <c r="D23" s="241" t="s">
        <v>626</v>
      </c>
      <c r="E23" s="239" t="s">
        <v>1731</v>
      </c>
      <c r="F23" s="239" t="s">
        <v>1729</v>
      </c>
      <c r="G23" s="236">
        <v>11</v>
      </c>
      <c r="H23" s="237">
        <v>16</v>
      </c>
      <c r="I23" s="237">
        <v>5</v>
      </c>
      <c r="J23" s="237">
        <v>10</v>
      </c>
      <c r="K23" s="237">
        <v>42</v>
      </c>
      <c r="L23" s="237"/>
      <c r="M23" s="237"/>
      <c r="N23" s="237"/>
      <c r="O23" s="88" t="s">
        <v>271</v>
      </c>
      <c r="P23" s="236" t="s">
        <v>636</v>
      </c>
      <c r="Q23" s="5"/>
    </row>
    <row r="24" spans="1:17" ht="45" hidden="1" x14ac:dyDescent="0.25">
      <c r="A24" s="239" t="s">
        <v>19</v>
      </c>
      <c r="B24" s="236">
        <v>13</v>
      </c>
      <c r="C24" s="236" t="s">
        <v>1736</v>
      </c>
      <c r="D24" s="241" t="s">
        <v>626</v>
      </c>
      <c r="E24" s="239" t="s">
        <v>1737</v>
      </c>
      <c r="F24" s="239" t="s">
        <v>1729</v>
      </c>
      <c r="G24" s="236">
        <v>12</v>
      </c>
      <c r="H24" s="237">
        <v>16</v>
      </c>
      <c r="I24" s="237">
        <v>6</v>
      </c>
      <c r="J24" s="237">
        <v>8</v>
      </c>
      <c r="K24" s="237">
        <v>42</v>
      </c>
      <c r="L24" s="237"/>
      <c r="M24" s="237"/>
      <c r="N24" s="237"/>
      <c r="O24" s="88" t="s">
        <v>271</v>
      </c>
      <c r="P24" s="236" t="s">
        <v>636</v>
      </c>
      <c r="Q24" s="5"/>
    </row>
    <row r="25" spans="1:17" ht="60" hidden="1" x14ac:dyDescent="0.25">
      <c r="A25" s="239" t="s">
        <v>19</v>
      </c>
      <c r="B25" s="236">
        <v>14</v>
      </c>
      <c r="C25" s="90" t="s">
        <v>1475</v>
      </c>
      <c r="D25" s="253" t="s">
        <v>707</v>
      </c>
      <c r="E25" s="90" t="s">
        <v>1476</v>
      </c>
      <c r="F25" s="92">
        <v>10</v>
      </c>
      <c r="G25" s="92">
        <v>11</v>
      </c>
      <c r="H25" s="237">
        <v>13</v>
      </c>
      <c r="I25" s="237">
        <v>10</v>
      </c>
      <c r="J25" s="237">
        <v>6</v>
      </c>
      <c r="K25" s="237">
        <v>40</v>
      </c>
      <c r="L25" s="237"/>
      <c r="M25" s="237"/>
      <c r="N25" s="236"/>
      <c r="O25" s="88" t="s">
        <v>271</v>
      </c>
      <c r="P25" s="236" t="s">
        <v>1477</v>
      </c>
      <c r="Q25" s="5"/>
    </row>
    <row r="26" spans="1:17" ht="60" hidden="1" x14ac:dyDescent="0.25">
      <c r="A26" s="239" t="s">
        <v>19</v>
      </c>
      <c r="B26" s="236">
        <v>15</v>
      </c>
      <c r="C26" s="90" t="s">
        <v>1478</v>
      </c>
      <c r="D26" s="253" t="s">
        <v>707</v>
      </c>
      <c r="E26" s="90" t="s">
        <v>1479</v>
      </c>
      <c r="F26" s="92">
        <v>10</v>
      </c>
      <c r="G26" s="237">
        <v>9</v>
      </c>
      <c r="H26" s="236">
        <v>7</v>
      </c>
      <c r="I26" s="236">
        <v>10</v>
      </c>
      <c r="J26" s="236">
        <v>13</v>
      </c>
      <c r="K26" s="236">
        <v>39</v>
      </c>
      <c r="L26" s="236"/>
      <c r="M26" s="236"/>
      <c r="N26" s="236"/>
      <c r="O26" s="88" t="s">
        <v>271</v>
      </c>
      <c r="P26" s="236" t="s">
        <v>1477</v>
      </c>
      <c r="Q26" s="5"/>
    </row>
    <row r="27" spans="1:17" ht="59.45" hidden="1" customHeight="1" x14ac:dyDescent="0.25">
      <c r="A27" s="239" t="s">
        <v>19</v>
      </c>
      <c r="B27" s="236">
        <v>16</v>
      </c>
      <c r="C27" s="239" t="s">
        <v>1285</v>
      </c>
      <c r="D27" s="237" t="s">
        <v>1193</v>
      </c>
      <c r="E27" s="88" t="s">
        <v>1242</v>
      </c>
      <c r="F27" s="88" t="s">
        <v>1239</v>
      </c>
      <c r="G27" s="237">
        <v>8</v>
      </c>
      <c r="H27" s="237">
        <v>12</v>
      </c>
      <c r="I27" s="237">
        <v>10</v>
      </c>
      <c r="J27" s="237">
        <v>8</v>
      </c>
      <c r="K27" s="237">
        <v>38</v>
      </c>
      <c r="L27" s="237"/>
      <c r="M27" s="237"/>
      <c r="N27" s="237"/>
      <c r="O27" s="236" t="s">
        <v>275</v>
      </c>
      <c r="P27" s="236" t="s">
        <v>1240</v>
      </c>
      <c r="Q27" s="5"/>
    </row>
    <row r="28" spans="1:17" ht="54" hidden="1" customHeight="1" x14ac:dyDescent="0.25">
      <c r="A28" s="239" t="s">
        <v>19</v>
      </c>
      <c r="B28" s="236">
        <v>17</v>
      </c>
      <c r="C28" s="239" t="s">
        <v>1286</v>
      </c>
      <c r="D28" s="237" t="s">
        <v>1193</v>
      </c>
      <c r="E28" s="88" t="s">
        <v>1243</v>
      </c>
      <c r="F28" s="88" t="s">
        <v>1239</v>
      </c>
      <c r="G28" s="237">
        <v>10</v>
      </c>
      <c r="H28" s="237">
        <v>10</v>
      </c>
      <c r="I28" s="237">
        <v>9</v>
      </c>
      <c r="J28" s="237">
        <v>8</v>
      </c>
      <c r="K28" s="237">
        <v>37</v>
      </c>
      <c r="L28" s="237"/>
      <c r="M28" s="237"/>
      <c r="N28" s="237"/>
      <c r="O28" s="236" t="s">
        <v>275</v>
      </c>
      <c r="P28" s="236" t="s">
        <v>1240</v>
      </c>
      <c r="Q28" s="5"/>
    </row>
    <row r="29" spans="1:17" ht="60" hidden="1" x14ac:dyDescent="0.25">
      <c r="A29" s="239" t="s">
        <v>19</v>
      </c>
      <c r="B29" s="236">
        <v>18</v>
      </c>
      <c r="C29" s="236" t="s">
        <v>1424</v>
      </c>
      <c r="D29" s="236" t="s">
        <v>964</v>
      </c>
      <c r="E29" s="88" t="s">
        <v>1425</v>
      </c>
      <c r="F29" s="237" t="s">
        <v>1426</v>
      </c>
      <c r="G29" s="237">
        <v>10</v>
      </c>
      <c r="H29" s="237">
        <v>11</v>
      </c>
      <c r="I29" s="237">
        <v>5</v>
      </c>
      <c r="J29" s="237">
        <v>11</v>
      </c>
      <c r="K29" s="237">
        <f>SUM(G29:J29)</f>
        <v>37</v>
      </c>
      <c r="L29" s="237"/>
      <c r="M29" s="237"/>
      <c r="N29" s="88"/>
      <c r="O29" s="236" t="s">
        <v>275</v>
      </c>
      <c r="P29" s="237" t="s">
        <v>1413</v>
      </c>
      <c r="Q29" s="5"/>
    </row>
    <row r="30" spans="1:17" ht="45" hidden="1" x14ac:dyDescent="0.25">
      <c r="A30" s="239" t="s">
        <v>19</v>
      </c>
      <c r="B30" s="236">
        <v>19</v>
      </c>
      <c r="C30" s="236" t="s">
        <v>1746</v>
      </c>
      <c r="D30" s="241" t="s">
        <v>626</v>
      </c>
      <c r="E30" s="239" t="s">
        <v>1747</v>
      </c>
      <c r="F30" s="239" t="s">
        <v>1745</v>
      </c>
      <c r="G30" s="236">
        <v>11</v>
      </c>
      <c r="H30" s="237">
        <v>12</v>
      </c>
      <c r="I30" s="237">
        <v>8</v>
      </c>
      <c r="J30" s="237">
        <v>6</v>
      </c>
      <c r="K30" s="237">
        <v>37</v>
      </c>
      <c r="L30" s="237"/>
      <c r="M30" s="237"/>
      <c r="N30" s="237"/>
      <c r="O30" s="236" t="s">
        <v>275</v>
      </c>
      <c r="P30" s="239" t="s">
        <v>629</v>
      </c>
      <c r="Q30" s="5"/>
    </row>
    <row r="31" spans="1:17" ht="60" hidden="1" x14ac:dyDescent="0.25">
      <c r="A31" s="239" t="s">
        <v>19</v>
      </c>
      <c r="B31" s="236">
        <v>20</v>
      </c>
      <c r="C31" s="88" t="s">
        <v>2092</v>
      </c>
      <c r="D31" s="88" t="s">
        <v>870</v>
      </c>
      <c r="E31" s="88" t="s">
        <v>2093</v>
      </c>
      <c r="F31" s="88">
        <v>10</v>
      </c>
      <c r="G31" s="88">
        <v>7</v>
      </c>
      <c r="H31" s="88">
        <v>13</v>
      </c>
      <c r="I31" s="88">
        <v>6</v>
      </c>
      <c r="J31" s="88">
        <v>8</v>
      </c>
      <c r="K31" s="88">
        <v>36</v>
      </c>
      <c r="L31" s="88"/>
      <c r="M31" s="88"/>
      <c r="N31" s="88"/>
      <c r="O31" s="236" t="s">
        <v>275</v>
      </c>
      <c r="P31" s="88" t="s">
        <v>2085</v>
      </c>
      <c r="Q31" s="5"/>
    </row>
    <row r="32" spans="1:17" ht="60" hidden="1" x14ac:dyDescent="0.25">
      <c r="A32" s="239" t="s">
        <v>19</v>
      </c>
      <c r="B32" s="236">
        <v>21</v>
      </c>
      <c r="C32" s="239" t="s">
        <v>1126</v>
      </c>
      <c r="D32" s="160" t="s">
        <v>28</v>
      </c>
      <c r="E32" s="243" t="s">
        <v>1135</v>
      </c>
      <c r="F32" s="239">
        <v>10</v>
      </c>
      <c r="G32" s="236">
        <v>11</v>
      </c>
      <c r="H32" s="236">
        <v>16</v>
      </c>
      <c r="I32" s="236">
        <v>8</v>
      </c>
      <c r="J32" s="237">
        <v>0</v>
      </c>
      <c r="K32" s="237">
        <v>35</v>
      </c>
      <c r="L32" s="88"/>
      <c r="M32" s="92"/>
      <c r="N32" s="241"/>
      <c r="O32" s="236" t="s">
        <v>275</v>
      </c>
      <c r="P32" s="236" t="s">
        <v>1133</v>
      </c>
      <c r="Q32" s="5"/>
    </row>
    <row r="33" spans="1:17" ht="60" hidden="1" x14ac:dyDescent="0.25">
      <c r="A33" s="239" t="s">
        <v>19</v>
      </c>
      <c r="B33" s="236">
        <v>22</v>
      </c>
      <c r="C33" s="88" t="s">
        <v>1387</v>
      </c>
      <c r="D33" s="237" t="s">
        <v>58</v>
      </c>
      <c r="E33" s="236" t="s">
        <v>1388</v>
      </c>
      <c r="F33" s="88" t="s">
        <v>1389</v>
      </c>
      <c r="G33" s="88">
        <v>8</v>
      </c>
      <c r="H33" s="231">
        <v>11</v>
      </c>
      <c r="I33" s="231">
        <v>4</v>
      </c>
      <c r="J33" s="231">
        <v>12</v>
      </c>
      <c r="K33" s="231">
        <v>35</v>
      </c>
      <c r="L33" s="231"/>
      <c r="M33" s="231"/>
      <c r="N33" s="88"/>
      <c r="O33" s="236" t="s">
        <v>275</v>
      </c>
      <c r="P33" s="236" t="s">
        <v>61</v>
      </c>
      <c r="Q33" s="5"/>
    </row>
    <row r="34" spans="1:17" ht="60" hidden="1" x14ac:dyDescent="0.25">
      <c r="A34" s="239" t="s">
        <v>19</v>
      </c>
      <c r="B34" s="236">
        <v>23</v>
      </c>
      <c r="C34" s="90" t="s">
        <v>1480</v>
      </c>
      <c r="D34" s="253" t="s">
        <v>707</v>
      </c>
      <c r="E34" s="90" t="s">
        <v>1481</v>
      </c>
      <c r="F34" s="92">
        <v>10</v>
      </c>
      <c r="G34" s="236">
        <v>11</v>
      </c>
      <c r="H34" s="237">
        <v>10</v>
      </c>
      <c r="I34" s="237">
        <v>9</v>
      </c>
      <c r="J34" s="237">
        <v>5</v>
      </c>
      <c r="K34" s="237">
        <v>35</v>
      </c>
      <c r="L34" s="237"/>
      <c r="M34" s="237"/>
      <c r="N34" s="237"/>
      <c r="O34" s="236" t="s">
        <v>275</v>
      </c>
      <c r="P34" s="236" t="s">
        <v>1477</v>
      </c>
      <c r="Q34" s="5"/>
    </row>
    <row r="35" spans="1:17" ht="45" hidden="1" x14ac:dyDescent="0.25">
      <c r="A35" s="239" t="s">
        <v>19</v>
      </c>
      <c r="B35" s="236">
        <v>24</v>
      </c>
      <c r="C35" s="236" t="s">
        <v>1738</v>
      </c>
      <c r="D35" s="241" t="s">
        <v>626</v>
      </c>
      <c r="E35" s="239" t="s">
        <v>1739</v>
      </c>
      <c r="F35" s="239" t="s">
        <v>1729</v>
      </c>
      <c r="G35" s="236">
        <v>11</v>
      </c>
      <c r="H35" s="237">
        <v>12</v>
      </c>
      <c r="I35" s="237">
        <v>6</v>
      </c>
      <c r="J35" s="237">
        <v>6</v>
      </c>
      <c r="K35" s="237">
        <v>35</v>
      </c>
      <c r="L35" s="237"/>
      <c r="M35" s="237"/>
      <c r="N35" s="237"/>
      <c r="O35" s="236" t="s">
        <v>275</v>
      </c>
      <c r="P35" s="236" t="s">
        <v>636</v>
      </c>
      <c r="Q35" s="5"/>
    </row>
    <row r="36" spans="1:17" ht="45" hidden="1" x14ac:dyDescent="0.25">
      <c r="A36" s="239" t="s">
        <v>19</v>
      </c>
      <c r="B36" s="236">
        <v>25</v>
      </c>
      <c r="C36" s="88" t="s">
        <v>1883</v>
      </c>
      <c r="D36" s="236" t="s">
        <v>1847</v>
      </c>
      <c r="E36" s="88" t="s">
        <v>1884</v>
      </c>
      <c r="F36" s="88" t="s">
        <v>1885</v>
      </c>
      <c r="G36" s="88">
        <v>11</v>
      </c>
      <c r="H36" s="88">
        <v>10</v>
      </c>
      <c r="I36" s="88">
        <v>6</v>
      </c>
      <c r="J36" s="88">
        <v>8</v>
      </c>
      <c r="K36" s="88">
        <v>35</v>
      </c>
      <c r="L36" s="88"/>
      <c r="M36" s="52"/>
      <c r="N36" s="88"/>
      <c r="O36" s="236" t="s">
        <v>275</v>
      </c>
      <c r="P36" s="237" t="s">
        <v>408</v>
      </c>
      <c r="Q36" s="5"/>
    </row>
    <row r="37" spans="1:17" ht="60" hidden="1" x14ac:dyDescent="0.25">
      <c r="A37" s="239" t="s">
        <v>19</v>
      </c>
      <c r="B37" s="236">
        <v>26</v>
      </c>
      <c r="C37" s="90" t="s">
        <v>1482</v>
      </c>
      <c r="D37" s="253" t="s">
        <v>707</v>
      </c>
      <c r="E37" s="90" t="s">
        <v>1483</v>
      </c>
      <c r="F37" s="92">
        <v>10</v>
      </c>
      <c r="G37" s="88">
        <v>11</v>
      </c>
      <c r="H37" s="88">
        <v>13</v>
      </c>
      <c r="I37" s="88">
        <v>10</v>
      </c>
      <c r="J37" s="88">
        <v>0</v>
      </c>
      <c r="K37" s="88">
        <v>34</v>
      </c>
      <c r="L37" s="88"/>
      <c r="M37" s="88"/>
      <c r="N37" s="88"/>
      <c r="O37" s="236" t="s">
        <v>275</v>
      </c>
      <c r="P37" s="236" t="s">
        <v>1477</v>
      </c>
      <c r="Q37" s="5"/>
    </row>
    <row r="38" spans="1:17" ht="60" hidden="1" x14ac:dyDescent="0.25">
      <c r="A38" s="239" t="s">
        <v>19</v>
      </c>
      <c r="B38" s="236">
        <v>27</v>
      </c>
      <c r="C38" s="90" t="s">
        <v>1484</v>
      </c>
      <c r="D38" s="253" t="s">
        <v>707</v>
      </c>
      <c r="E38" s="90" t="s">
        <v>1485</v>
      </c>
      <c r="F38" s="92">
        <v>10</v>
      </c>
      <c r="G38" s="88">
        <v>11</v>
      </c>
      <c r="H38" s="88">
        <v>5</v>
      </c>
      <c r="I38" s="88">
        <v>9</v>
      </c>
      <c r="J38" s="88">
        <v>8</v>
      </c>
      <c r="K38" s="88">
        <v>33</v>
      </c>
      <c r="L38" s="88"/>
      <c r="M38" s="88"/>
      <c r="N38" s="88"/>
      <c r="O38" s="236" t="s">
        <v>275</v>
      </c>
      <c r="P38" s="236" t="s">
        <v>1477</v>
      </c>
      <c r="Q38" s="5"/>
    </row>
    <row r="39" spans="1:17" ht="60" hidden="1" x14ac:dyDescent="0.25">
      <c r="A39" s="239" t="s">
        <v>19</v>
      </c>
      <c r="B39" s="236">
        <v>28</v>
      </c>
      <c r="C39" s="88" t="s">
        <v>2090</v>
      </c>
      <c r="D39" s="88" t="s">
        <v>870</v>
      </c>
      <c r="E39" s="88" t="s">
        <v>2091</v>
      </c>
      <c r="F39" s="88">
        <v>10</v>
      </c>
      <c r="G39" s="88">
        <v>4</v>
      </c>
      <c r="H39" s="88">
        <v>10</v>
      </c>
      <c r="I39" s="88">
        <v>9</v>
      </c>
      <c r="J39" s="88">
        <v>0</v>
      </c>
      <c r="K39" s="88">
        <v>33</v>
      </c>
      <c r="L39" s="88"/>
      <c r="M39" s="88"/>
      <c r="N39" s="88"/>
      <c r="O39" s="236" t="s">
        <v>275</v>
      </c>
      <c r="P39" s="88" t="s">
        <v>2085</v>
      </c>
      <c r="Q39" s="5"/>
    </row>
    <row r="40" spans="1:17" ht="52.15" hidden="1" customHeight="1" x14ac:dyDescent="0.25">
      <c r="A40" s="239" t="s">
        <v>19</v>
      </c>
      <c r="B40" s="236">
        <v>29</v>
      </c>
      <c r="C40" s="88" t="s">
        <v>1287</v>
      </c>
      <c r="D40" s="237" t="s">
        <v>1193</v>
      </c>
      <c r="E40" s="88" t="s">
        <v>1244</v>
      </c>
      <c r="F40" s="237" t="s">
        <v>1245</v>
      </c>
      <c r="G40" s="237">
        <v>11</v>
      </c>
      <c r="H40" s="237">
        <v>14</v>
      </c>
      <c r="I40" s="237">
        <v>7</v>
      </c>
      <c r="J40" s="237">
        <v>0</v>
      </c>
      <c r="K40" s="237">
        <v>32</v>
      </c>
      <c r="L40" s="237"/>
      <c r="M40" s="237"/>
      <c r="N40" s="237"/>
      <c r="O40" s="236" t="s">
        <v>275</v>
      </c>
      <c r="P40" s="236" t="s">
        <v>1240</v>
      </c>
      <c r="Q40" s="5"/>
    </row>
    <row r="41" spans="1:17" ht="57.6" hidden="1" customHeight="1" x14ac:dyDescent="0.25">
      <c r="A41" s="239" t="s">
        <v>19</v>
      </c>
      <c r="B41" s="236">
        <v>30</v>
      </c>
      <c r="C41" s="90" t="s">
        <v>1486</v>
      </c>
      <c r="D41" s="253" t="s">
        <v>707</v>
      </c>
      <c r="E41" s="90" t="s">
        <v>1487</v>
      </c>
      <c r="F41" s="92">
        <v>10</v>
      </c>
      <c r="G41" s="88">
        <v>11</v>
      </c>
      <c r="H41" s="88">
        <v>10</v>
      </c>
      <c r="I41" s="88">
        <v>10</v>
      </c>
      <c r="J41" s="88">
        <v>0</v>
      </c>
      <c r="K41" s="88">
        <v>31</v>
      </c>
      <c r="L41" s="88"/>
      <c r="M41" s="88"/>
      <c r="N41" s="88"/>
      <c r="O41" s="236" t="s">
        <v>275</v>
      </c>
      <c r="P41" s="236" t="s">
        <v>1477</v>
      </c>
      <c r="Q41" s="5"/>
    </row>
    <row r="42" spans="1:17" ht="45" hidden="1" x14ac:dyDescent="0.25">
      <c r="A42" s="239" t="s">
        <v>19</v>
      </c>
      <c r="B42" s="236">
        <v>31</v>
      </c>
      <c r="C42" s="88" t="s">
        <v>1595</v>
      </c>
      <c r="D42" s="236" t="s">
        <v>106</v>
      </c>
      <c r="E42" s="90" t="s">
        <v>1596</v>
      </c>
      <c r="F42" s="88" t="s">
        <v>1245</v>
      </c>
      <c r="G42" s="236">
        <v>10</v>
      </c>
      <c r="H42" s="236">
        <v>14</v>
      </c>
      <c r="I42" s="236">
        <v>7</v>
      </c>
      <c r="J42" s="236">
        <v>9</v>
      </c>
      <c r="K42" s="88">
        <v>31</v>
      </c>
      <c r="L42" s="236"/>
      <c r="M42" s="236"/>
      <c r="N42" s="236"/>
      <c r="O42" s="236" t="s">
        <v>275</v>
      </c>
      <c r="P42" s="88" t="s">
        <v>109</v>
      </c>
      <c r="Q42" s="5"/>
    </row>
    <row r="43" spans="1:17" ht="45" hidden="1" x14ac:dyDescent="0.25">
      <c r="A43" s="239" t="s">
        <v>19</v>
      </c>
      <c r="B43" s="236">
        <v>32</v>
      </c>
      <c r="C43" s="88" t="s">
        <v>1886</v>
      </c>
      <c r="D43" s="236" t="s">
        <v>1847</v>
      </c>
      <c r="E43" s="88" t="s">
        <v>1887</v>
      </c>
      <c r="F43" s="88" t="s">
        <v>1888</v>
      </c>
      <c r="G43" s="88">
        <v>5</v>
      </c>
      <c r="H43" s="88">
        <v>12</v>
      </c>
      <c r="I43" s="88">
        <v>7</v>
      </c>
      <c r="J43" s="88">
        <v>7</v>
      </c>
      <c r="K43" s="88">
        <v>31</v>
      </c>
      <c r="L43" s="88"/>
      <c r="M43" s="52"/>
      <c r="N43" s="88"/>
      <c r="O43" s="236" t="s">
        <v>275</v>
      </c>
      <c r="P43" s="237" t="s">
        <v>377</v>
      </c>
      <c r="Q43" s="5"/>
    </row>
    <row r="44" spans="1:17" ht="60" hidden="1" x14ac:dyDescent="0.25">
      <c r="A44" s="239" t="s">
        <v>19</v>
      </c>
      <c r="B44" s="236">
        <v>33</v>
      </c>
      <c r="C44" s="237" t="s">
        <v>1150</v>
      </c>
      <c r="D44" s="237" t="s">
        <v>1141</v>
      </c>
      <c r="E44" s="236" t="s">
        <v>1151</v>
      </c>
      <c r="F44" s="237" t="s">
        <v>1143</v>
      </c>
      <c r="G44" s="237">
        <v>8</v>
      </c>
      <c r="H44" s="237">
        <v>8</v>
      </c>
      <c r="I44" s="237">
        <v>7</v>
      </c>
      <c r="J44" s="237">
        <v>7</v>
      </c>
      <c r="K44" s="237">
        <v>30</v>
      </c>
      <c r="L44" s="237"/>
      <c r="M44" s="237"/>
      <c r="N44" s="237"/>
      <c r="O44" s="236" t="s">
        <v>275</v>
      </c>
      <c r="P44" s="237" t="s">
        <v>975</v>
      </c>
      <c r="Q44" s="5"/>
    </row>
    <row r="45" spans="1:17" ht="58.9" hidden="1" customHeight="1" x14ac:dyDescent="0.25">
      <c r="A45" s="239" t="s">
        <v>19</v>
      </c>
      <c r="B45" s="236">
        <v>34</v>
      </c>
      <c r="C45" s="239" t="s">
        <v>1288</v>
      </c>
      <c r="D45" s="237" t="s">
        <v>1193</v>
      </c>
      <c r="E45" s="88" t="s">
        <v>1246</v>
      </c>
      <c r="F45" s="88" t="s">
        <v>1239</v>
      </c>
      <c r="G45" s="237">
        <v>9</v>
      </c>
      <c r="H45" s="237">
        <v>9</v>
      </c>
      <c r="I45" s="237">
        <v>6</v>
      </c>
      <c r="J45" s="237">
        <v>6</v>
      </c>
      <c r="K45" s="237">
        <v>30</v>
      </c>
      <c r="L45" s="237"/>
      <c r="M45" s="237"/>
      <c r="N45" s="237"/>
      <c r="O45" s="236" t="s">
        <v>275</v>
      </c>
      <c r="P45" s="236" t="s">
        <v>1240</v>
      </c>
      <c r="Q45" s="5"/>
    </row>
    <row r="46" spans="1:17" ht="60" hidden="1" x14ac:dyDescent="0.25">
      <c r="A46" s="239" t="s">
        <v>19</v>
      </c>
      <c r="B46" s="236">
        <v>35</v>
      </c>
      <c r="C46" s="90" t="s">
        <v>1488</v>
      </c>
      <c r="D46" s="253" t="s">
        <v>707</v>
      </c>
      <c r="E46" s="90" t="s">
        <v>1489</v>
      </c>
      <c r="F46" s="92">
        <v>10</v>
      </c>
      <c r="G46" s="236">
        <v>10</v>
      </c>
      <c r="H46" s="236">
        <v>11</v>
      </c>
      <c r="I46" s="236">
        <v>9</v>
      </c>
      <c r="J46" s="236">
        <v>0</v>
      </c>
      <c r="K46" s="236">
        <v>30</v>
      </c>
      <c r="L46" s="236"/>
      <c r="M46" s="236"/>
      <c r="N46" s="236"/>
      <c r="O46" s="236" t="s">
        <v>275</v>
      </c>
      <c r="P46" s="236" t="s">
        <v>1477</v>
      </c>
      <c r="Q46" s="5"/>
    </row>
    <row r="47" spans="1:17" ht="60" hidden="1" x14ac:dyDescent="0.25">
      <c r="A47" s="239" t="s">
        <v>19</v>
      </c>
      <c r="B47" s="236">
        <v>36</v>
      </c>
      <c r="C47" s="90" t="s">
        <v>1490</v>
      </c>
      <c r="D47" s="253" t="s">
        <v>707</v>
      </c>
      <c r="E47" s="90" t="s">
        <v>1491</v>
      </c>
      <c r="F47" s="92">
        <v>10</v>
      </c>
      <c r="G47" s="237">
        <v>8</v>
      </c>
      <c r="H47" s="237">
        <v>10</v>
      </c>
      <c r="I47" s="237">
        <v>7</v>
      </c>
      <c r="J47" s="237">
        <v>5</v>
      </c>
      <c r="K47" s="237">
        <v>30</v>
      </c>
      <c r="L47" s="237"/>
      <c r="M47" s="237"/>
      <c r="N47" s="236"/>
      <c r="O47" s="236" t="s">
        <v>275</v>
      </c>
      <c r="P47" s="236" t="s">
        <v>1477</v>
      </c>
      <c r="Q47" s="5"/>
    </row>
    <row r="48" spans="1:17" ht="60" hidden="1" x14ac:dyDescent="0.25">
      <c r="A48" s="239" t="s">
        <v>19</v>
      </c>
      <c r="B48" s="236">
        <v>37</v>
      </c>
      <c r="C48" s="239" t="s">
        <v>1160</v>
      </c>
      <c r="D48" s="241" t="s">
        <v>1141</v>
      </c>
      <c r="E48" s="239" t="s">
        <v>1161</v>
      </c>
      <c r="F48" s="239" t="s">
        <v>1143</v>
      </c>
      <c r="G48" s="239">
        <v>7</v>
      </c>
      <c r="H48" s="239">
        <v>8</v>
      </c>
      <c r="I48" s="239">
        <v>8</v>
      </c>
      <c r="J48" s="239">
        <v>6</v>
      </c>
      <c r="K48" s="239">
        <v>29</v>
      </c>
      <c r="L48" s="239"/>
      <c r="M48" s="241"/>
      <c r="N48" s="239"/>
      <c r="O48" s="236" t="s">
        <v>275</v>
      </c>
      <c r="P48" s="239" t="s">
        <v>975</v>
      </c>
      <c r="Q48" s="5"/>
    </row>
    <row r="49" spans="1:17" ht="57.6" hidden="1" customHeight="1" x14ac:dyDescent="0.25">
      <c r="A49" s="239" t="s">
        <v>19</v>
      </c>
      <c r="B49" s="236">
        <v>38</v>
      </c>
      <c r="C49" s="239" t="s">
        <v>1289</v>
      </c>
      <c r="D49" s="237" t="s">
        <v>1193</v>
      </c>
      <c r="E49" s="88" t="s">
        <v>1247</v>
      </c>
      <c r="F49" s="88" t="s">
        <v>1239</v>
      </c>
      <c r="G49" s="237">
        <v>10</v>
      </c>
      <c r="H49" s="237">
        <v>10</v>
      </c>
      <c r="I49" s="237">
        <v>9</v>
      </c>
      <c r="J49" s="237">
        <v>0</v>
      </c>
      <c r="K49" s="237">
        <v>29</v>
      </c>
      <c r="L49" s="237"/>
      <c r="M49" s="237"/>
      <c r="N49" s="237"/>
      <c r="O49" s="236" t="s">
        <v>275</v>
      </c>
      <c r="P49" s="236" t="s">
        <v>1240</v>
      </c>
      <c r="Q49" s="5"/>
    </row>
    <row r="50" spans="1:17" ht="60" hidden="1" x14ac:dyDescent="0.25">
      <c r="A50" s="239" t="s">
        <v>19</v>
      </c>
      <c r="B50" s="236">
        <v>39</v>
      </c>
      <c r="C50" s="236" t="s">
        <v>1429</v>
      </c>
      <c r="D50" s="236" t="s">
        <v>964</v>
      </c>
      <c r="E50" s="88" t="s">
        <v>1430</v>
      </c>
      <c r="F50" s="237" t="s">
        <v>1426</v>
      </c>
      <c r="G50" s="237">
        <v>11</v>
      </c>
      <c r="H50" s="237">
        <v>13</v>
      </c>
      <c r="I50" s="237">
        <v>5</v>
      </c>
      <c r="J50" s="237">
        <v>0</v>
      </c>
      <c r="K50" s="237">
        <f>SUM(G50:J50)</f>
        <v>29</v>
      </c>
      <c r="L50" s="237"/>
      <c r="M50" s="237"/>
      <c r="N50" s="88"/>
      <c r="O50" s="236" t="s">
        <v>275</v>
      </c>
      <c r="P50" s="237" t="s">
        <v>1413</v>
      </c>
      <c r="Q50" s="5"/>
    </row>
    <row r="51" spans="1:17" ht="60" hidden="1" x14ac:dyDescent="0.25">
      <c r="A51" s="239" t="s">
        <v>19</v>
      </c>
      <c r="B51" s="236">
        <v>40</v>
      </c>
      <c r="C51" s="90" t="s">
        <v>1492</v>
      </c>
      <c r="D51" s="253" t="s">
        <v>707</v>
      </c>
      <c r="E51" s="90" t="s">
        <v>1493</v>
      </c>
      <c r="F51" s="92">
        <v>10</v>
      </c>
      <c r="G51" s="236">
        <v>6</v>
      </c>
      <c r="H51" s="237">
        <v>8</v>
      </c>
      <c r="I51" s="237">
        <v>10</v>
      </c>
      <c r="J51" s="237">
        <v>5</v>
      </c>
      <c r="K51" s="237">
        <v>29</v>
      </c>
      <c r="L51" s="237"/>
      <c r="M51" s="237"/>
      <c r="N51" s="237"/>
      <c r="O51" s="236" t="s">
        <v>275</v>
      </c>
      <c r="P51" s="236" t="s">
        <v>1477</v>
      </c>
      <c r="Q51" s="5"/>
    </row>
    <row r="52" spans="1:17" ht="60" hidden="1" x14ac:dyDescent="0.25">
      <c r="A52" s="239" t="s">
        <v>19</v>
      </c>
      <c r="B52" s="236">
        <v>41</v>
      </c>
      <c r="C52" s="90" t="s">
        <v>1494</v>
      </c>
      <c r="D52" s="253" t="s">
        <v>707</v>
      </c>
      <c r="E52" s="90" t="s">
        <v>1495</v>
      </c>
      <c r="F52" s="92">
        <v>10</v>
      </c>
      <c r="G52" s="88">
        <v>11</v>
      </c>
      <c r="H52" s="88">
        <v>8</v>
      </c>
      <c r="I52" s="88">
        <v>10</v>
      </c>
      <c r="J52" s="88">
        <v>0</v>
      </c>
      <c r="K52" s="88">
        <v>29</v>
      </c>
      <c r="L52" s="88"/>
      <c r="M52" s="88"/>
      <c r="N52" s="88"/>
      <c r="O52" s="236" t="s">
        <v>275</v>
      </c>
      <c r="P52" s="236" t="s">
        <v>1477</v>
      </c>
      <c r="Q52" s="5"/>
    </row>
    <row r="53" spans="1:17" ht="45" hidden="1" x14ac:dyDescent="0.25">
      <c r="A53" s="239" t="s">
        <v>19</v>
      </c>
      <c r="B53" s="236">
        <v>42</v>
      </c>
      <c r="C53" s="88" t="s">
        <v>1593</v>
      </c>
      <c r="D53" s="236" t="s">
        <v>106</v>
      </c>
      <c r="E53" s="88" t="s">
        <v>1594</v>
      </c>
      <c r="F53" s="236" t="s">
        <v>1245</v>
      </c>
      <c r="G53" s="242">
        <v>11</v>
      </c>
      <c r="H53" s="236">
        <v>12</v>
      </c>
      <c r="I53" s="236">
        <v>8</v>
      </c>
      <c r="J53" s="236">
        <v>0</v>
      </c>
      <c r="K53" s="242">
        <v>29</v>
      </c>
      <c r="L53" s="236"/>
      <c r="M53" s="236"/>
      <c r="N53" s="236"/>
      <c r="O53" s="236" t="s">
        <v>275</v>
      </c>
      <c r="P53" s="88" t="s">
        <v>109</v>
      </c>
      <c r="Q53" s="5"/>
    </row>
    <row r="54" spans="1:17" ht="45" hidden="1" x14ac:dyDescent="0.25">
      <c r="A54" s="239" t="s">
        <v>19</v>
      </c>
      <c r="B54" s="236">
        <v>43</v>
      </c>
      <c r="C54" s="239" t="s">
        <v>1727</v>
      </c>
      <c r="D54" s="241" t="s">
        <v>626</v>
      </c>
      <c r="E54" s="239" t="s">
        <v>1728</v>
      </c>
      <c r="F54" s="239" t="s">
        <v>1729</v>
      </c>
      <c r="G54" s="239">
        <v>10</v>
      </c>
      <c r="H54" s="241">
        <v>10</v>
      </c>
      <c r="I54" s="241">
        <v>4</v>
      </c>
      <c r="J54" s="241">
        <v>5</v>
      </c>
      <c r="K54" s="241">
        <v>29</v>
      </c>
      <c r="L54" s="241"/>
      <c r="M54" s="241"/>
      <c r="N54" s="241"/>
      <c r="O54" s="236" t="s">
        <v>275</v>
      </c>
      <c r="P54" s="239" t="s">
        <v>636</v>
      </c>
      <c r="Q54" s="5"/>
    </row>
    <row r="55" spans="1:17" ht="60" hidden="1" x14ac:dyDescent="0.25">
      <c r="A55" s="239" t="s">
        <v>19</v>
      </c>
      <c r="B55" s="236">
        <v>44</v>
      </c>
      <c r="C55" s="88" t="s">
        <v>2086</v>
      </c>
      <c r="D55" s="88" t="s">
        <v>870</v>
      </c>
      <c r="E55" s="88" t="s">
        <v>2087</v>
      </c>
      <c r="F55" s="88">
        <v>10</v>
      </c>
      <c r="G55" s="88">
        <v>6</v>
      </c>
      <c r="H55" s="88">
        <v>5</v>
      </c>
      <c r="I55" s="88">
        <v>8</v>
      </c>
      <c r="J55" s="88">
        <v>10</v>
      </c>
      <c r="K55" s="88">
        <v>29</v>
      </c>
      <c r="L55" s="88"/>
      <c r="M55" s="88"/>
      <c r="N55" s="88"/>
      <c r="O55" s="236" t="s">
        <v>275</v>
      </c>
      <c r="P55" s="88" t="s">
        <v>2085</v>
      </c>
      <c r="Q55" s="5"/>
    </row>
    <row r="56" spans="1:17" ht="60" hidden="1" x14ac:dyDescent="0.25">
      <c r="A56" s="239" t="s">
        <v>19</v>
      </c>
      <c r="B56" s="236">
        <v>45</v>
      </c>
      <c r="C56" s="88" t="s">
        <v>1394</v>
      </c>
      <c r="D56" s="237" t="s">
        <v>58</v>
      </c>
      <c r="E56" s="236" t="s">
        <v>1395</v>
      </c>
      <c r="F56" s="88" t="s">
        <v>1389</v>
      </c>
      <c r="G56" s="237">
        <v>5</v>
      </c>
      <c r="H56" s="238">
        <v>14</v>
      </c>
      <c r="I56" s="238">
        <v>4</v>
      </c>
      <c r="J56" s="238">
        <v>5</v>
      </c>
      <c r="K56" s="231">
        <v>28</v>
      </c>
      <c r="L56" s="242"/>
      <c r="M56" s="231"/>
      <c r="N56" s="236"/>
      <c r="O56" s="236" t="s">
        <v>275</v>
      </c>
      <c r="P56" s="236" t="s">
        <v>61</v>
      </c>
      <c r="Q56" s="5"/>
    </row>
    <row r="57" spans="1:17" ht="45" hidden="1" x14ac:dyDescent="0.25">
      <c r="A57" s="239" t="s">
        <v>19</v>
      </c>
      <c r="B57" s="236">
        <v>46</v>
      </c>
      <c r="C57" s="88" t="s">
        <v>1678</v>
      </c>
      <c r="D57" s="239" t="str">
        <f>'[1]9 класс'!$D$12</f>
        <v>Муниципальное автономное образовательное учереждение  "Гимназия им. Ю.А. Гарнаева г. Балашова"</v>
      </c>
      <c r="E57" s="88" t="s">
        <v>1679</v>
      </c>
      <c r="F57" s="88" t="s">
        <v>1671</v>
      </c>
      <c r="G57" s="88">
        <v>12</v>
      </c>
      <c r="H57" s="88">
        <v>11</v>
      </c>
      <c r="I57" s="88">
        <v>5</v>
      </c>
      <c r="J57" s="88">
        <v>0</v>
      </c>
      <c r="K57" s="88">
        <v>28</v>
      </c>
      <c r="L57" s="88"/>
      <c r="M57" s="88"/>
      <c r="N57" s="88"/>
      <c r="O57" s="236" t="s">
        <v>275</v>
      </c>
      <c r="P57" s="239" t="s">
        <v>1664</v>
      </c>
      <c r="Q57" s="5"/>
    </row>
    <row r="58" spans="1:17" ht="59.45" hidden="1" customHeight="1" x14ac:dyDescent="0.25">
      <c r="A58" s="239" t="s">
        <v>19</v>
      </c>
      <c r="B58" s="236">
        <v>47</v>
      </c>
      <c r="C58" s="239" t="s">
        <v>1290</v>
      </c>
      <c r="D58" s="237" t="s">
        <v>1193</v>
      </c>
      <c r="E58" s="88" t="s">
        <v>1248</v>
      </c>
      <c r="F58" s="88" t="s">
        <v>1239</v>
      </c>
      <c r="G58" s="237">
        <v>9</v>
      </c>
      <c r="H58" s="237">
        <v>8</v>
      </c>
      <c r="I58" s="237">
        <v>5</v>
      </c>
      <c r="J58" s="237">
        <v>5</v>
      </c>
      <c r="K58" s="237">
        <v>27</v>
      </c>
      <c r="L58" s="237"/>
      <c r="M58" s="237"/>
      <c r="N58" s="237"/>
      <c r="O58" s="236" t="s">
        <v>17</v>
      </c>
      <c r="P58" s="236" t="s">
        <v>1240</v>
      </c>
      <c r="Q58" s="5"/>
    </row>
    <row r="59" spans="1:17" ht="60" hidden="1" x14ac:dyDescent="0.25">
      <c r="A59" s="239" t="s">
        <v>19</v>
      </c>
      <c r="B59" s="236">
        <v>48</v>
      </c>
      <c r="C59" s="165" t="s">
        <v>1629</v>
      </c>
      <c r="D59" s="236" t="s">
        <v>257</v>
      </c>
      <c r="E59" s="90" t="s">
        <v>1630</v>
      </c>
      <c r="F59" s="237">
        <v>10</v>
      </c>
      <c r="G59" s="237">
        <v>7</v>
      </c>
      <c r="H59" s="237">
        <v>14</v>
      </c>
      <c r="I59" s="237">
        <v>6</v>
      </c>
      <c r="J59" s="237">
        <v>0</v>
      </c>
      <c r="K59" s="237">
        <v>27</v>
      </c>
      <c r="L59" s="237"/>
      <c r="M59" s="237"/>
      <c r="N59" s="237"/>
      <c r="O59" s="236" t="s">
        <v>17</v>
      </c>
      <c r="P59" s="237" t="s">
        <v>259</v>
      </c>
      <c r="Q59" s="5"/>
    </row>
    <row r="60" spans="1:17" ht="60" hidden="1" x14ac:dyDescent="0.25">
      <c r="A60" s="239" t="s">
        <v>19</v>
      </c>
      <c r="B60" s="236">
        <v>49</v>
      </c>
      <c r="C60" s="165" t="s">
        <v>1632</v>
      </c>
      <c r="D60" s="236" t="s">
        <v>257</v>
      </c>
      <c r="E60" s="90"/>
      <c r="F60" s="237">
        <v>10</v>
      </c>
      <c r="G60" s="237">
        <v>7</v>
      </c>
      <c r="H60" s="237">
        <v>13</v>
      </c>
      <c r="I60" s="237">
        <v>7</v>
      </c>
      <c r="J60" s="237">
        <v>0</v>
      </c>
      <c r="K60" s="237">
        <v>27</v>
      </c>
      <c r="L60" s="237"/>
      <c r="M60" s="237"/>
      <c r="N60" s="237"/>
      <c r="O60" s="236" t="s">
        <v>17</v>
      </c>
      <c r="P60" s="237" t="s">
        <v>266</v>
      </c>
      <c r="Q60" s="5"/>
    </row>
    <row r="61" spans="1:17" ht="60" hidden="1" x14ac:dyDescent="0.25">
      <c r="A61" s="239" t="s">
        <v>19</v>
      </c>
      <c r="B61" s="236">
        <v>50</v>
      </c>
      <c r="C61" s="88" t="s">
        <v>1431</v>
      </c>
      <c r="D61" s="236" t="s">
        <v>964</v>
      </c>
      <c r="E61" s="88" t="s">
        <v>1432</v>
      </c>
      <c r="F61" s="237" t="s">
        <v>1433</v>
      </c>
      <c r="G61" s="88">
        <v>4</v>
      </c>
      <c r="H61" s="88">
        <v>11</v>
      </c>
      <c r="I61" s="88">
        <v>5</v>
      </c>
      <c r="J61" s="88">
        <v>6</v>
      </c>
      <c r="K61" s="237">
        <f>SUM(G61:J61)</f>
        <v>26</v>
      </c>
      <c r="L61" s="236"/>
      <c r="M61" s="237"/>
      <c r="N61" s="237"/>
      <c r="O61" s="236" t="s">
        <v>17</v>
      </c>
      <c r="P61" s="88" t="s">
        <v>966</v>
      </c>
      <c r="Q61" s="5"/>
    </row>
    <row r="62" spans="1:17" ht="45" hidden="1" x14ac:dyDescent="0.25">
      <c r="A62" s="239" t="s">
        <v>19</v>
      </c>
      <c r="B62" s="236">
        <v>51</v>
      </c>
      <c r="C62" s="236" t="s">
        <v>1734</v>
      </c>
      <c r="D62" s="241" t="s">
        <v>626</v>
      </c>
      <c r="E62" s="239" t="s">
        <v>1735</v>
      </c>
      <c r="F62" s="239" t="s">
        <v>1729</v>
      </c>
      <c r="G62" s="236">
        <v>8</v>
      </c>
      <c r="H62" s="237">
        <v>11</v>
      </c>
      <c r="I62" s="237">
        <v>4</v>
      </c>
      <c r="J62" s="237">
        <v>3</v>
      </c>
      <c r="K62" s="237">
        <v>26</v>
      </c>
      <c r="L62" s="237"/>
      <c r="M62" s="237"/>
      <c r="N62" s="237"/>
      <c r="O62" s="236" t="s">
        <v>17</v>
      </c>
      <c r="P62" s="236" t="s">
        <v>636</v>
      </c>
      <c r="Q62" s="5"/>
    </row>
    <row r="63" spans="1:17" ht="45" hidden="1" x14ac:dyDescent="0.25">
      <c r="A63" s="239" t="s">
        <v>19</v>
      </c>
      <c r="B63" s="236">
        <v>52</v>
      </c>
      <c r="C63" s="236" t="s">
        <v>1754</v>
      </c>
      <c r="D63" s="241" t="s">
        <v>626</v>
      </c>
      <c r="E63" s="236" t="s">
        <v>1755</v>
      </c>
      <c r="F63" s="236">
        <v>10</v>
      </c>
      <c r="G63" s="236">
        <v>10</v>
      </c>
      <c r="H63" s="237">
        <v>10</v>
      </c>
      <c r="I63" s="237">
        <v>6</v>
      </c>
      <c r="J63" s="237">
        <v>0</v>
      </c>
      <c r="K63" s="237">
        <v>26</v>
      </c>
      <c r="L63" s="237"/>
      <c r="M63" s="237"/>
      <c r="N63" s="237"/>
      <c r="O63" s="236" t="s">
        <v>17</v>
      </c>
      <c r="P63" s="88" t="s">
        <v>648</v>
      </c>
      <c r="Q63" s="5"/>
    </row>
    <row r="64" spans="1:17" ht="90" hidden="1" x14ac:dyDescent="0.25">
      <c r="A64" s="239" t="s">
        <v>19</v>
      </c>
      <c r="B64" s="236">
        <v>53</v>
      </c>
      <c r="C64" s="241" t="s">
        <v>1291</v>
      </c>
      <c r="D64" s="237" t="s">
        <v>1193</v>
      </c>
      <c r="E64" s="88" t="s">
        <v>1249</v>
      </c>
      <c r="F64" s="88" t="s">
        <v>1239</v>
      </c>
      <c r="G64" s="237">
        <v>9</v>
      </c>
      <c r="H64" s="237">
        <v>8</v>
      </c>
      <c r="I64" s="237">
        <v>7</v>
      </c>
      <c r="J64" s="237">
        <v>0</v>
      </c>
      <c r="K64" s="237">
        <v>24</v>
      </c>
      <c r="L64" s="237"/>
      <c r="M64" s="237"/>
      <c r="N64" s="237"/>
      <c r="O64" s="236" t="s">
        <v>17</v>
      </c>
      <c r="P64" s="236" t="s">
        <v>1240</v>
      </c>
      <c r="Q64" s="5"/>
    </row>
    <row r="65" spans="1:17" ht="60" hidden="1" x14ac:dyDescent="0.25">
      <c r="A65" s="239" t="s">
        <v>19</v>
      </c>
      <c r="B65" s="236">
        <v>54</v>
      </c>
      <c r="C65" s="239" t="s">
        <v>1158</v>
      </c>
      <c r="D65" s="90" t="s">
        <v>1141</v>
      </c>
      <c r="E65" s="90" t="s">
        <v>1159</v>
      </c>
      <c r="F65" s="90" t="s">
        <v>1143</v>
      </c>
      <c r="G65" s="90">
        <v>6</v>
      </c>
      <c r="H65" s="90">
        <v>7</v>
      </c>
      <c r="I65" s="90">
        <v>7</v>
      </c>
      <c r="J65" s="90">
        <v>3</v>
      </c>
      <c r="K65" s="90">
        <v>23</v>
      </c>
      <c r="L65" s="90"/>
      <c r="M65" s="90"/>
      <c r="N65" s="90"/>
      <c r="O65" s="236" t="s">
        <v>17</v>
      </c>
      <c r="P65" s="90" t="s">
        <v>975</v>
      </c>
      <c r="Q65" s="5"/>
    </row>
    <row r="66" spans="1:17" ht="90" hidden="1" x14ac:dyDescent="0.25">
      <c r="A66" s="239" t="s">
        <v>19</v>
      </c>
      <c r="B66" s="236">
        <v>55</v>
      </c>
      <c r="C66" s="88" t="s">
        <v>1292</v>
      </c>
      <c r="D66" s="237" t="s">
        <v>1193</v>
      </c>
      <c r="E66" s="88" t="s">
        <v>1250</v>
      </c>
      <c r="F66" s="237" t="s">
        <v>1245</v>
      </c>
      <c r="G66" s="237">
        <v>8</v>
      </c>
      <c r="H66" s="237">
        <v>8</v>
      </c>
      <c r="I66" s="237">
        <v>7</v>
      </c>
      <c r="J66" s="237">
        <v>0</v>
      </c>
      <c r="K66" s="237">
        <v>23</v>
      </c>
      <c r="L66" s="237"/>
      <c r="M66" s="237"/>
      <c r="N66" s="236"/>
      <c r="O66" s="236" t="s">
        <v>17</v>
      </c>
      <c r="P66" s="236" t="s">
        <v>1240</v>
      </c>
      <c r="Q66" s="5"/>
    </row>
    <row r="67" spans="1:17" ht="90" hidden="1" x14ac:dyDescent="0.25">
      <c r="A67" s="239" t="s">
        <v>19</v>
      </c>
      <c r="B67" s="236">
        <v>56</v>
      </c>
      <c r="C67" s="239" t="s">
        <v>1293</v>
      </c>
      <c r="D67" s="237" t="s">
        <v>1193</v>
      </c>
      <c r="E67" s="88" t="s">
        <v>1251</v>
      </c>
      <c r="F67" s="88" t="s">
        <v>1239</v>
      </c>
      <c r="G67" s="237">
        <v>8</v>
      </c>
      <c r="H67" s="237">
        <v>7</v>
      </c>
      <c r="I67" s="237">
        <v>8</v>
      </c>
      <c r="J67" s="237">
        <v>0</v>
      </c>
      <c r="K67" s="237">
        <v>23</v>
      </c>
      <c r="L67" s="237"/>
      <c r="M67" s="237"/>
      <c r="N67" s="237"/>
      <c r="O67" s="236" t="s">
        <v>17</v>
      </c>
      <c r="P67" s="236" t="s">
        <v>1240</v>
      </c>
      <c r="Q67" s="5"/>
    </row>
    <row r="68" spans="1:17" ht="60" hidden="1" x14ac:dyDescent="0.25">
      <c r="A68" s="239" t="s">
        <v>19</v>
      </c>
      <c r="B68" s="236">
        <v>57</v>
      </c>
      <c r="C68" s="245" t="s">
        <v>1125</v>
      </c>
      <c r="D68" s="160" t="s">
        <v>28</v>
      </c>
      <c r="E68" s="243" t="s">
        <v>1134</v>
      </c>
      <c r="F68" s="236">
        <v>10</v>
      </c>
      <c r="G68" s="236">
        <v>5</v>
      </c>
      <c r="H68" s="236">
        <v>8</v>
      </c>
      <c r="I68" s="236">
        <v>9</v>
      </c>
      <c r="J68" s="236">
        <v>0</v>
      </c>
      <c r="K68" s="236">
        <v>22</v>
      </c>
      <c r="L68" s="236"/>
      <c r="M68" s="236"/>
      <c r="N68" s="236"/>
      <c r="O68" s="236" t="s">
        <v>17</v>
      </c>
      <c r="P68" s="236" t="s">
        <v>1133</v>
      </c>
      <c r="Q68" s="5"/>
    </row>
    <row r="69" spans="1:17" ht="60" hidden="1" x14ac:dyDescent="0.25">
      <c r="A69" s="239" t="s">
        <v>19</v>
      </c>
      <c r="B69" s="236">
        <v>58</v>
      </c>
      <c r="C69" s="236" t="s">
        <v>1434</v>
      </c>
      <c r="D69" s="236" t="s">
        <v>964</v>
      </c>
      <c r="E69" s="88" t="s">
        <v>1435</v>
      </c>
      <c r="F69" s="236" t="s">
        <v>1433</v>
      </c>
      <c r="G69" s="88">
        <v>6</v>
      </c>
      <c r="H69" s="88">
        <v>9</v>
      </c>
      <c r="I69" s="88">
        <v>7</v>
      </c>
      <c r="J69" s="88">
        <v>0</v>
      </c>
      <c r="K69" s="237">
        <f>SUM(G69:J69)</f>
        <v>22</v>
      </c>
      <c r="L69" s="88"/>
      <c r="M69" s="237"/>
      <c r="N69" s="237"/>
      <c r="O69" s="236" t="s">
        <v>17</v>
      </c>
      <c r="P69" s="88" t="s">
        <v>966</v>
      </c>
      <c r="Q69" s="5"/>
    </row>
    <row r="70" spans="1:17" ht="60" hidden="1" x14ac:dyDescent="0.25">
      <c r="A70" s="239" t="s">
        <v>19</v>
      </c>
      <c r="B70" s="236">
        <v>59</v>
      </c>
      <c r="C70" s="92" t="s">
        <v>1440</v>
      </c>
      <c r="D70" s="236" t="s">
        <v>964</v>
      </c>
      <c r="E70" s="88" t="s">
        <v>1441</v>
      </c>
      <c r="F70" s="237" t="s">
        <v>1433</v>
      </c>
      <c r="G70" s="92">
        <v>8</v>
      </c>
      <c r="H70" s="92">
        <v>11</v>
      </c>
      <c r="I70" s="92">
        <v>3</v>
      </c>
      <c r="J70" s="92">
        <v>0</v>
      </c>
      <c r="K70" s="237">
        <f>SUM(G70:J70)</f>
        <v>22</v>
      </c>
      <c r="L70" s="237"/>
      <c r="M70" s="237"/>
      <c r="N70" s="88"/>
      <c r="O70" s="236" t="s">
        <v>17</v>
      </c>
      <c r="P70" s="237" t="s">
        <v>966</v>
      </c>
      <c r="Q70" s="5"/>
    </row>
    <row r="71" spans="1:17" ht="90" hidden="1" x14ac:dyDescent="0.25">
      <c r="A71" s="239" t="s">
        <v>19</v>
      </c>
      <c r="B71" s="236">
        <v>60</v>
      </c>
      <c r="C71" s="239" t="s">
        <v>1294</v>
      </c>
      <c r="D71" s="237" t="s">
        <v>1193</v>
      </c>
      <c r="E71" s="88" t="s">
        <v>1252</v>
      </c>
      <c r="F71" s="88" t="s">
        <v>1239</v>
      </c>
      <c r="G71" s="237">
        <v>7</v>
      </c>
      <c r="H71" s="237">
        <v>8</v>
      </c>
      <c r="I71" s="237">
        <v>6</v>
      </c>
      <c r="J71" s="237">
        <v>0</v>
      </c>
      <c r="K71" s="237">
        <v>21</v>
      </c>
      <c r="L71" s="237"/>
      <c r="M71" s="237"/>
      <c r="N71" s="237"/>
      <c r="O71" s="236" t="s">
        <v>17</v>
      </c>
      <c r="P71" s="236" t="s">
        <v>1240</v>
      </c>
      <c r="Q71" s="5"/>
    </row>
    <row r="72" spans="1:17" ht="45" hidden="1" x14ac:dyDescent="0.25">
      <c r="A72" s="239" t="s">
        <v>19</v>
      </c>
      <c r="B72" s="236">
        <v>61</v>
      </c>
      <c r="C72" s="88" t="s">
        <v>1591</v>
      </c>
      <c r="D72" s="236" t="s">
        <v>106</v>
      </c>
      <c r="E72" s="88" t="s">
        <v>1592</v>
      </c>
      <c r="F72" s="88" t="s">
        <v>1245</v>
      </c>
      <c r="G72" s="88">
        <v>8</v>
      </c>
      <c r="H72" s="88">
        <v>7</v>
      </c>
      <c r="I72" s="88">
        <v>6</v>
      </c>
      <c r="J72" s="88">
        <v>0</v>
      </c>
      <c r="K72" s="88">
        <v>21</v>
      </c>
      <c r="L72" s="88"/>
      <c r="M72" s="88"/>
      <c r="N72" s="88"/>
      <c r="O72" s="236" t="s">
        <v>17</v>
      </c>
      <c r="P72" s="236" t="s">
        <v>109</v>
      </c>
      <c r="Q72" s="5"/>
    </row>
    <row r="73" spans="1:17" ht="60" hidden="1" x14ac:dyDescent="0.25">
      <c r="A73" s="239" t="s">
        <v>19</v>
      </c>
      <c r="B73" s="236">
        <v>62</v>
      </c>
      <c r="C73" s="165" t="s">
        <v>1627</v>
      </c>
      <c r="D73" s="236" t="s">
        <v>257</v>
      </c>
      <c r="E73" s="90" t="s">
        <v>1628</v>
      </c>
      <c r="F73" s="237">
        <v>10</v>
      </c>
      <c r="G73" s="165">
        <v>6</v>
      </c>
      <c r="H73" s="165">
        <v>9</v>
      </c>
      <c r="I73" s="165">
        <v>6</v>
      </c>
      <c r="J73" s="165">
        <v>0</v>
      </c>
      <c r="K73" s="165">
        <v>21</v>
      </c>
      <c r="L73" s="165"/>
      <c r="M73" s="165"/>
      <c r="N73" s="165"/>
      <c r="O73" s="236" t="s">
        <v>17</v>
      </c>
      <c r="P73" s="237" t="s">
        <v>259</v>
      </c>
      <c r="Q73" s="5"/>
    </row>
    <row r="74" spans="1:17" ht="45" hidden="1" x14ac:dyDescent="0.25">
      <c r="A74" s="239" t="s">
        <v>19</v>
      </c>
      <c r="B74" s="236">
        <v>63</v>
      </c>
      <c r="C74" s="88" t="s">
        <v>1889</v>
      </c>
      <c r="D74" s="236" t="s">
        <v>1847</v>
      </c>
      <c r="E74" s="88" t="s">
        <v>1890</v>
      </c>
      <c r="F74" s="237" t="s">
        <v>1885</v>
      </c>
      <c r="G74" s="92">
        <v>0</v>
      </c>
      <c r="H74" s="92">
        <v>11</v>
      </c>
      <c r="I74" s="92">
        <v>10</v>
      </c>
      <c r="J74" s="92">
        <v>0</v>
      </c>
      <c r="K74" s="92">
        <v>21</v>
      </c>
      <c r="L74" s="92"/>
      <c r="M74" s="237"/>
      <c r="N74" s="237"/>
      <c r="O74" s="236" t="s">
        <v>17</v>
      </c>
      <c r="P74" s="237" t="s">
        <v>408</v>
      </c>
      <c r="Q74" s="5"/>
    </row>
    <row r="75" spans="1:17" ht="60" hidden="1" x14ac:dyDescent="0.25">
      <c r="A75" s="239" t="s">
        <v>19</v>
      </c>
      <c r="B75" s="236">
        <v>64</v>
      </c>
      <c r="C75" s="229" t="s">
        <v>2043</v>
      </c>
      <c r="D75" s="90" t="s">
        <v>923</v>
      </c>
      <c r="E75" s="90" t="s">
        <v>2044</v>
      </c>
      <c r="F75" s="90" t="s">
        <v>1245</v>
      </c>
      <c r="G75" s="90">
        <v>6</v>
      </c>
      <c r="H75" s="90">
        <v>12</v>
      </c>
      <c r="I75" s="90">
        <v>3</v>
      </c>
      <c r="J75" s="90">
        <v>0</v>
      </c>
      <c r="K75" s="90">
        <v>21</v>
      </c>
      <c r="L75" s="90"/>
      <c r="M75" s="90"/>
      <c r="N75" s="90"/>
      <c r="O75" s="236" t="s">
        <v>17</v>
      </c>
      <c r="P75" s="90" t="s">
        <v>927</v>
      </c>
      <c r="Q75" s="5"/>
    </row>
    <row r="76" spans="1:17" ht="45" hidden="1" x14ac:dyDescent="0.25">
      <c r="A76" s="239" t="s">
        <v>19</v>
      </c>
      <c r="B76" s="236">
        <v>65</v>
      </c>
      <c r="C76" s="236" t="s">
        <v>1748</v>
      </c>
      <c r="D76" s="241" t="s">
        <v>626</v>
      </c>
      <c r="E76" s="239" t="s">
        <v>1749</v>
      </c>
      <c r="F76" s="239" t="s">
        <v>1745</v>
      </c>
      <c r="G76" s="236">
        <v>8</v>
      </c>
      <c r="H76" s="237">
        <v>6</v>
      </c>
      <c r="I76" s="237">
        <v>6</v>
      </c>
      <c r="J76" s="237">
        <v>0</v>
      </c>
      <c r="K76" s="237">
        <v>20</v>
      </c>
      <c r="L76" s="237"/>
      <c r="M76" s="237"/>
      <c r="N76" s="237"/>
      <c r="O76" s="236" t="s">
        <v>17</v>
      </c>
      <c r="P76" s="239" t="s">
        <v>629</v>
      </c>
      <c r="Q76" s="5"/>
    </row>
    <row r="77" spans="1:17" ht="75" hidden="1" x14ac:dyDescent="0.25">
      <c r="A77" s="239" t="s">
        <v>19</v>
      </c>
      <c r="B77" s="236">
        <v>66</v>
      </c>
      <c r="C77" s="88" t="s">
        <v>2073</v>
      </c>
      <c r="D77" s="236" t="s">
        <v>2071</v>
      </c>
      <c r="E77" s="88" t="s">
        <v>2074</v>
      </c>
      <c r="F77" s="88">
        <v>10</v>
      </c>
      <c r="G77" s="88">
        <v>8</v>
      </c>
      <c r="H77" s="88">
        <v>4</v>
      </c>
      <c r="I77" s="88">
        <v>8</v>
      </c>
      <c r="J77" s="88">
        <v>0</v>
      </c>
      <c r="K77" s="88">
        <v>20</v>
      </c>
      <c r="L77" s="88"/>
      <c r="M77" s="88"/>
      <c r="N77" s="88"/>
      <c r="O77" s="236" t="s">
        <v>17</v>
      </c>
      <c r="P77" s="88" t="s">
        <v>850</v>
      </c>
      <c r="Q77" s="5"/>
    </row>
    <row r="78" spans="1:17" ht="45" hidden="1" x14ac:dyDescent="0.25">
      <c r="A78" s="239" t="s">
        <v>19</v>
      </c>
      <c r="B78" s="236">
        <v>67</v>
      </c>
      <c r="C78" s="239" t="s">
        <v>1680</v>
      </c>
      <c r="D78" s="239" t="str">
        <f>'[1]9 класс'!$D$12</f>
        <v>Муниципальное автономное образовательное учереждение  "Гимназия им. Ю.А. Гарнаева г. Балашова"</v>
      </c>
      <c r="E78" s="239" t="s">
        <v>1681</v>
      </c>
      <c r="F78" s="239" t="s">
        <v>1671</v>
      </c>
      <c r="G78" s="239">
        <v>7</v>
      </c>
      <c r="H78" s="239">
        <v>8</v>
      </c>
      <c r="I78" s="239">
        <v>4</v>
      </c>
      <c r="J78" s="239">
        <v>0</v>
      </c>
      <c r="K78" s="239">
        <v>19</v>
      </c>
      <c r="L78" s="239"/>
      <c r="M78" s="239"/>
      <c r="N78" s="88"/>
      <c r="O78" s="236" t="s">
        <v>17</v>
      </c>
      <c r="P78" s="239" t="s">
        <v>1664</v>
      </c>
      <c r="Q78" s="5"/>
    </row>
    <row r="79" spans="1:17" ht="45" hidden="1" x14ac:dyDescent="0.25">
      <c r="A79" s="239" t="s">
        <v>19</v>
      </c>
      <c r="B79" s="236">
        <v>68</v>
      </c>
      <c r="C79" s="88" t="s">
        <v>1891</v>
      </c>
      <c r="D79" s="236" t="s">
        <v>1847</v>
      </c>
      <c r="E79" s="88" t="s">
        <v>1892</v>
      </c>
      <c r="F79" s="88" t="s">
        <v>1885</v>
      </c>
      <c r="G79" s="88">
        <v>5</v>
      </c>
      <c r="H79" s="88">
        <v>7</v>
      </c>
      <c r="I79" s="88">
        <v>7</v>
      </c>
      <c r="J79" s="88">
        <v>0</v>
      </c>
      <c r="K79" s="88">
        <v>19</v>
      </c>
      <c r="L79" s="88"/>
      <c r="M79" s="52"/>
      <c r="N79" s="88"/>
      <c r="O79" s="236" t="s">
        <v>17</v>
      </c>
      <c r="P79" s="237" t="s">
        <v>408</v>
      </c>
      <c r="Q79" s="5"/>
    </row>
    <row r="80" spans="1:17" ht="60" hidden="1" x14ac:dyDescent="0.25">
      <c r="A80" s="239" t="s">
        <v>19</v>
      </c>
      <c r="B80" s="236">
        <v>69</v>
      </c>
      <c r="C80" s="88" t="s">
        <v>2045</v>
      </c>
      <c r="D80" s="236" t="s">
        <v>923</v>
      </c>
      <c r="E80" s="236" t="s">
        <v>2046</v>
      </c>
      <c r="F80" s="236" t="s">
        <v>1245</v>
      </c>
      <c r="G80" s="92">
        <v>5</v>
      </c>
      <c r="H80" s="92">
        <v>10</v>
      </c>
      <c r="I80" s="92">
        <v>4</v>
      </c>
      <c r="J80" s="92">
        <v>0</v>
      </c>
      <c r="K80" s="92">
        <v>19</v>
      </c>
      <c r="L80" s="92"/>
      <c r="M80" s="92"/>
      <c r="N80" s="92"/>
      <c r="O80" s="236" t="s">
        <v>17</v>
      </c>
      <c r="P80" s="236" t="s">
        <v>927</v>
      </c>
      <c r="Q80" s="5"/>
    </row>
    <row r="81" spans="1:17" ht="51" hidden="1" x14ac:dyDescent="0.25">
      <c r="A81" s="239" t="s">
        <v>19</v>
      </c>
      <c r="B81" s="236">
        <v>70</v>
      </c>
      <c r="C81" s="259" t="s">
        <v>2135</v>
      </c>
      <c r="D81" s="259" t="s">
        <v>1098</v>
      </c>
      <c r="E81" s="259" t="s">
        <v>2136</v>
      </c>
      <c r="F81" s="259">
        <v>10</v>
      </c>
      <c r="G81" s="259">
        <v>4</v>
      </c>
      <c r="H81" s="259">
        <v>10</v>
      </c>
      <c r="I81" s="259">
        <v>5</v>
      </c>
      <c r="J81" s="259">
        <v>0</v>
      </c>
      <c r="K81" s="259">
        <v>19</v>
      </c>
      <c r="L81" s="259"/>
      <c r="M81" s="259"/>
      <c r="N81" s="259"/>
      <c r="O81" s="236" t="s">
        <v>17</v>
      </c>
      <c r="P81" s="259" t="s">
        <v>1100</v>
      </c>
      <c r="Q81" s="5"/>
    </row>
    <row r="82" spans="1:17" ht="90" hidden="1" x14ac:dyDescent="0.25">
      <c r="A82" s="239" t="s">
        <v>19</v>
      </c>
      <c r="B82" s="236">
        <v>71</v>
      </c>
      <c r="C82" s="88" t="s">
        <v>1295</v>
      </c>
      <c r="D82" s="237" t="s">
        <v>1193</v>
      </c>
      <c r="E82" s="88" t="s">
        <v>1253</v>
      </c>
      <c r="F82" s="237" t="s">
        <v>1245</v>
      </c>
      <c r="G82" s="237">
        <v>7</v>
      </c>
      <c r="H82" s="237">
        <v>6</v>
      </c>
      <c r="I82" s="237">
        <v>5</v>
      </c>
      <c r="J82" s="237">
        <v>0</v>
      </c>
      <c r="K82" s="237">
        <v>18</v>
      </c>
      <c r="L82" s="237"/>
      <c r="M82" s="237"/>
      <c r="N82" s="237"/>
      <c r="O82" s="236" t="s">
        <v>17</v>
      </c>
      <c r="P82" s="236" t="s">
        <v>1240</v>
      </c>
      <c r="Q82" s="5"/>
    </row>
    <row r="83" spans="1:17" ht="90" hidden="1" x14ac:dyDescent="0.25">
      <c r="A83" s="239" t="s">
        <v>19</v>
      </c>
      <c r="B83" s="236">
        <v>72</v>
      </c>
      <c r="C83" s="239" t="s">
        <v>1296</v>
      </c>
      <c r="D83" s="237" t="s">
        <v>1193</v>
      </c>
      <c r="E83" s="88" t="s">
        <v>1254</v>
      </c>
      <c r="F83" s="88" t="s">
        <v>1239</v>
      </c>
      <c r="G83" s="236">
        <v>6</v>
      </c>
      <c r="H83" s="236">
        <v>7</v>
      </c>
      <c r="I83" s="236">
        <v>5</v>
      </c>
      <c r="J83" s="236">
        <v>0</v>
      </c>
      <c r="K83" s="236">
        <v>18</v>
      </c>
      <c r="L83" s="236"/>
      <c r="M83" s="236"/>
      <c r="N83" s="237"/>
      <c r="O83" s="236" t="s">
        <v>17</v>
      </c>
      <c r="P83" s="236" t="s">
        <v>1240</v>
      </c>
      <c r="Q83" s="5"/>
    </row>
    <row r="84" spans="1:17" ht="60" hidden="1" x14ac:dyDescent="0.25">
      <c r="A84" s="239" t="s">
        <v>19</v>
      </c>
      <c r="B84" s="236">
        <v>73</v>
      </c>
      <c r="C84" s="88" t="s">
        <v>1427</v>
      </c>
      <c r="D84" s="236" t="s">
        <v>964</v>
      </c>
      <c r="E84" s="88" t="s">
        <v>1428</v>
      </c>
      <c r="F84" s="237" t="s">
        <v>1426</v>
      </c>
      <c r="G84" s="237">
        <v>3</v>
      </c>
      <c r="H84" s="237">
        <v>9</v>
      </c>
      <c r="I84" s="237">
        <v>6</v>
      </c>
      <c r="J84" s="237">
        <v>0</v>
      </c>
      <c r="K84" s="237">
        <f>SUM(G84:J84)</f>
        <v>18</v>
      </c>
      <c r="L84" s="237"/>
      <c r="M84" s="237"/>
      <c r="N84" s="88"/>
      <c r="O84" s="236" t="s">
        <v>17</v>
      </c>
      <c r="P84" s="237" t="s">
        <v>1413</v>
      </c>
      <c r="Q84" s="5"/>
    </row>
    <row r="85" spans="1:17" ht="45" hidden="1" x14ac:dyDescent="0.25">
      <c r="A85" s="239" t="s">
        <v>19</v>
      </c>
      <c r="B85" s="236">
        <v>74</v>
      </c>
      <c r="C85" s="88" t="s">
        <v>1597</v>
      </c>
      <c r="D85" s="236" t="s">
        <v>106</v>
      </c>
      <c r="E85" s="236" t="s">
        <v>1598</v>
      </c>
      <c r="F85" s="88" t="s">
        <v>1245</v>
      </c>
      <c r="G85" s="236">
        <v>7</v>
      </c>
      <c r="H85" s="236">
        <v>6</v>
      </c>
      <c r="I85" s="236">
        <v>5</v>
      </c>
      <c r="J85" s="236">
        <v>0</v>
      </c>
      <c r="K85" s="236">
        <v>18</v>
      </c>
      <c r="L85" s="236"/>
      <c r="M85" s="88"/>
      <c r="N85" s="88"/>
      <c r="O85" s="236" t="s">
        <v>17</v>
      </c>
      <c r="P85" s="236" t="s">
        <v>109</v>
      </c>
      <c r="Q85" s="5"/>
    </row>
    <row r="86" spans="1:17" ht="90" hidden="1" x14ac:dyDescent="0.25">
      <c r="A86" s="239" t="s">
        <v>19</v>
      </c>
      <c r="B86" s="236">
        <v>75</v>
      </c>
      <c r="C86" s="88" t="s">
        <v>1297</v>
      </c>
      <c r="D86" s="237" t="s">
        <v>1193</v>
      </c>
      <c r="E86" s="88" t="s">
        <v>1255</v>
      </c>
      <c r="F86" s="237" t="s">
        <v>1245</v>
      </c>
      <c r="G86" s="237">
        <v>6</v>
      </c>
      <c r="H86" s="237">
        <v>5</v>
      </c>
      <c r="I86" s="237">
        <v>6</v>
      </c>
      <c r="J86" s="237">
        <v>0</v>
      </c>
      <c r="K86" s="237">
        <v>17</v>
      </c>
      <c r="L86" s="237"/>
      <c r="M86" s="237"/>
      <c r="N86" s="236"/>
      <c r="O86" s="236" t="s">
        <v>17</v>
      </c>
      <c r="P86" s="236" t="s">
        <v>1240</v>
      </c>
      <c r="Q86" s="5"/>
    </row>
    <row r="87" spans="1:17" ht="90" hidden="1" x14ac:dyDescent="0.25">
      <c r="A87" s="239" t="s">
        <v>19</v>
      </c>
      <c r="B87" s="236">
        <v>76</v>
      </c>
      <c r="C87" s="239" t="s">
        <v>1298</v>
      </c>
      <c r="D87" s="237" t="s">
        <v>1193</v>
      </c>
      <c r="E87" s="88" t="s">
        <v>1256</v>
      </c>
      <c r="F87" s="88" t="s">
        <v>1239</v>
      </c>
      <c r="G87" s="237">
        <v>5</v>
      </c>
      <c r="H87" s="237">
        <v>6</v>
      </c>
      <c r="I87" s="237">
        <v>6</v>
      </c>
      <c r="J87" s="237">
        <v>0</v>
      </c>
      <c r="K87" s="237">
        <v>17</v>
      </c>
      <c r="L87" s="237"/>
      <c r="M87" s="237"/>
      <c r="N87" s="237"/>
      <c r="O87" s="236" t="s">
        <v>17</v>
      </c>
      <c r="P87" s="236" t="s">
        <v>767</v>
      </c>
      <c r="Q87" s="5"/>
    </row>
    <row r="88" spans="1:17" ht="90" hidden="1" x14ac:dyDescent="0.25">
      <c r="A88" s="239" t="s">
        <v>19</v>
      </c>
      <c r="B88" s="236">
        <v>77</v>
      </c>
      <c r="C88" s="88" t="s">
        <v>1299</v>
      </c>
      <c r="D88" s="237" t="s">
        <v>1193</v>
      </c>
      <c r="E88" s="88" t="s">
        <v>1257</v>
      </c>
      <c r="F88" s="88" t="s">
        <v>1239</v>
      </c>
      <c r="G88" s="237">
        <v>7</v>
      </c>
      <c r="H88" s="237">
        <v>6</v>
      </c>
      <c r="I88" s="237">
        <v>4</v>
      </c>
      <c r="J88" s="237">
        <v>0</v>
      </c>
      <c r="K88" s="237">
        <v>17</v>
      </c>
      <c r="L88" s="237"/>
      <c r="M88" s="237"/>
      <c r="N88" s="237"/>
      <c r="O88" s="236" t="s">
        <v>17</v>
      </c>
      <c r="P88" s="236" t="s">
        <v>767</v>
      </c>
      <c r="Q88" s="5"/>
    </row>
    <row r="89" spans="1:17" ht="60" hidden="1" x14ac:dyDescent="0.25">
      <c r="A89" s="239" t="s">
        <v>19</v>
      </c>
      <c r="B89" s="236">
        <v>78</v>
      </c>
      <c r="C89" s="92" t="s">
        <v>1438</v>
      </c>
      <c r="D89" s="236" t="s">
        <v>964</v>
      </c>
      <c r="E89" s="88" t="s">
        <v>1439</v>
      </c>
      <c r="F89" s="237" t="s">
        <v>1433</v>
      </c>
      <c r="G89" s="92">
        <v>3</v>
      </c>
      <c r="H89" s="92">
        <v>9</v>
      </c>
      <c r="I89" s="92">
        <v>5</v>
      </c>
      <c r="J89" s="92">
        <v>0</v>
      </c>
      <c r="K89" s="237">
        <f>SUM(G89:J89)</f>
        <v>17</v>
      </c>
      <c r="L89" s="237"/>
      <c r="M89" s="237"/>
      <c r="N89" s="88"/>
      <c r="O89" s="236" t="s">
        <v>17</v>
      </c>
      <c r="P89" s="237" t="s">
        <v>966</v>
      </c>
      <c r="Q89" s="5"/>
    </row>
    <row r="90" spans="1:17" ht="45" hidden="1" x14ac:dyDescent="0.25">
      <c r="A90" s="239" t="s">
        <v>19</v>
      </c>
      <c r="B90" s="236">
        <v>79</v>
      </c>
      <c r="C90" s="236" t="s">
        <v>1740</v>
      </c>
      <c r="D90" s="241" t="s">
        <v>626</v>
      </c>
      <c r="E90" s="239" t="s">
        <v>1741</v>
      </c>
      <c r="F90" s="239" t="s">
        <v>1742</v>
      </c>
      <c r="G90" s="236">
        <v>1</v>
      </c>
      <c r="H90" s="237">
        <v>11</v>
      </c>
      <c r="I90" s="237">
        <v>5</v>
      </c>
      <c r="J90" s="237">
        <v>0</v>
      </c>
      <c r="K90" s="237">
        <v>17</v>
      </c>
      <c r="L90" s="237"/>
      <c r="M90" s="237"/>
      <c r="N90" s="237"/>
      <c r="O90" s="236" t="s">
        <v>17</v>
      </c>
      <c r="P90" s="236" t="s">
        <v>1709</v>
      </c>
      <c r="Q90" s="5"/>
    </row>
    <row r="91" spans="1:17" ht="45" hidden="1" x14ac:dyDescent="0.25">
      <c r="A91" s="239" t="s">
        <v>19</v>
      </c>
      <c r="B91" s="236">
        <v>80</v>
      </c>
      <c r="C91" s="88" t="s">
        <v>1893</v>
      </c>
      <c r="D91" s="236" t="s">
        <v>1847</v>
      </c>
      <c r="E91" s="88" t="s">
        <v>1894</v>
      </c>
      <c r="F91" s="88" t="s">
        <v>1885</v>
      </c>
      <c r="G91" s="88">
        <v>5</v>
      </c>
      <c r="H91" s="88">
        <v>7</v>
      </c>
      <c r="I91" s="88">
        <v>5</v>
      </c>
      <c r="J91" s="88">
        <v>0</v>
      </c>
      <c r="K91" s="88">
        <v>17</v>
      </c>
      <c r="L91" s="88"/>
      <c r="M91" s="52"/>
      <c r="N91" s="88"/>
      <c r="O91" s="236" t="s">
        <v>17</v>
      </c>
      <c r="P91" s="237" t="s">
        <v>408</v>
      </c>
      <c r="Q91" s="5"/>
    </row>
    <row r="92" spans="1:17" ht="90" hidden="1" x14ac:dyDescent="0.25">
      <c r="A92" s="239" t="s">
        <v>19</v>
      </c>
      <c r="B92" s="236">
        <v>81</v>
      </c>
      <c r="C92" s="88" t="s">
        <v>1300</v>
      </c>
      <c r="D92" s="237" t="s">
        <v>1193</v>
      </c>
      <c r="E92" s="88" t="s">
        <v>1258</v>
      </c>
      <c r="F92" s="237" t="s">
        <v>1245</v>
      </c>
      <c r="G92" s="237">
        <v>6</v>
      </c>
      <c r="H92" s="237">
        <v>5</v>
      </c>
      <c r="I92" s="237">
        <v>5</v>
      </c>
      <c r="J92" s="237">
        <v>0</v>
      </c>
      <c r="K92" s="237">
        <v>16</v>
      </c>
      <c r="L92" s="237"/>
      <c r="M92" s="237"/>
      <c r="N92" s="237"/>
      <c r="O92" s="236" t="s">
        <v>17</v>
      </c>
      <c r="P92" s="236" t="s">
        <v>767</v>
      </c>
      <c r="Q92" s="5"/>
    </row>
    <row r="93" spans="1:17" ht="90" hidden="1" x14ac:dyDescent="0.25">
      <c r="A93" s="239" t="s">
        <v>19</v>
      </c>
      <c r="B93" s="236">
        <v>82</v>
      </c>
      <c r="C93" s="88" t="s">
        <v>1301</v>
      </c>
      <c r="D93" s="237" t="s">
        <v>1193</v>
      </c>
      <c r="E93" s="88" t="s">
        <v>1259</v>
      </c>
      <c r="F93" s="237" t="s">
        <v>1245</v>
      </c>
      <c r="G93" s="237">
        <v>5</v>
      </c>
      <c r="H93" s="237">
        <v>5</v>
      </c>
      <c r="I93" s="237">
        <v>6</v>
      </c>
      <c r="J93" s="237">
        <v>0</v>
      </c>
      <c r="K93" s="237">
        <v>16</v>
      </c>
      <c r="L93" s="237"/>
      <c r="M93" s="237"/>
      <c r="N93" s="237"/>
      <c r="O93" s="236" t="s">
        <v>17</v>
      </c>
      <c r="P93" s="236" t="s">
        <v>1240</v>
      </c>
      <c r="Q93" s="5"/>
    </row>
    <row r="94" spans="1:17" ht="90" hidden="1" x14ac:dyDescent="0.25">
      <c r="A94" s="239" t="s">
        <v>19</v>
      </c>
      <c r="B94" s="236">
        <v>83</v>
      </c>
      <c r="C94" s="88" t="s">
        <v>1302</v>
      </c>
      <c r="D94" s="237" t="s">
        <v>1193</v>
      </c>
      <c r="E94" s="88" t="s">
        <v>1260</v>
      </c>
      <c r="F94" s="237" t="s">
        <v>1245</v>
      </c>
      <c r="G94" s="236">
        <v>5</v>
      </c>
      <c r="H94" s="236">
        <v>6</v>
      </c>
      <c r="I94" s="236">
        <v>5</v>
      </c>
      <c r="J94" s="236">
        <v>0</v>
      </c>
      <c r="K94" s="236">
        <v>16</v>
      </c>
      <c r="L94" s="236"/>
      <c r="M94" s="236"/>
      <c r="N94" s="236"/>
      <c r="O94" s="236" t="s">
        <v>17</v>
      </c>
      <c r="P94" s="236" t="s">
        <v>1240</v>
      </c>
      <c r="Q94" s="5"/>
    </row>
    <row r="95" spans="1:17" ht="90" hidden="1" x14ac:dyDescent="0.25">
      <c r="A95" s="239" t="s">
        <v>19</v>
      </c>
      <c r="B95" s="236">
        <v>84</v>
      </c>
      <c r="C95" s="239" t="s">
        <v>1303</v>
      </c>
      <c r="D95" s="237" t="s">
        <v>1193</v>
      </c>
      <c r="E95" s="88" t="s">
        <v>1261</v>
      </c>
      <c r="F95" s="88" t="s">
        <v>1239</v>
      </c>
      <c r="G95" s="237">
        <v>5</v>
      </c>
      <c r="H95" s="237">
        <v>5</v>
      </c>
      <c r="I95" s="237">
        <v>6</v>
      </c>
      <c r="J95" s="237">
        <v>0</v>
      </c>
      <c r="K95" s="237">
        <v>16</v>
      </c>
      <c r="L95" s="237"/>
      <c r="M95" s="237"/>
      <c r="N95" s="236"/>
      <c r="O95" s="236" t="s">
        <v>17</v>
      </c>
      <c r="P95" s="236" t="s">
        <v>1240</v>
      </c>
      <c r="Q95" s="5"/>
    </row>
    <row r="96" spans="1:17" ht="60" hidden="1" x14ac:dyDescent="0.25">
      <c r="A96" s="239" t="s">
        <v>19</v>
      </c>
      <c r="B96" s="236">
        <v>85</v>
      </c>
      <c r="C96" s="88" t="s">
        <v>1392</v>
      </c>
      <c r="D96" s="237" t="s">
        <v>58</v>
      </c>
      <c r="E96" s="236" t="s">
        <v>1393</v>
      </c>
      <c r="F96" s="236" t="s">
        <v>1389</v>
      </c>
      <c r="G96" s="240">
        <v>3</v>
      </c>
      <c r="H96" s="242">
        <v>7</v>
      </c>
      <c r="I96" s="242">
        <v>6</v>
      </c>
      <c r="J96" s="242">
        <v>0</v>
      </c>
      <c r="K96" s="242">
        <v>16</v>
      </c>
      <c r="L96" s="242"/>
      <c r="M96" s="242"/>
      <c r="N96" s="237"/>
      <c r="O96" s="236" t="s">
        <v>17</v>
      </c>
      <c r="P96" s="236" t="s">
        <v>61</v>
      </c>
      <c r="Q96" s="5"/>
    </row>
    <row r="97" spans="1:18" ht="60" hidden="1" x14ac:dyDescent="0.25">
      <c r="A97" s="239" t="s">
        <v>19</v>
      </c>
      <c r="B97" s="236">
        <v>86</v>
      </c>
      <c r="C97" s="88" t="s">
        <v>1129</v>
      </c>
      <c r="D97" s="160" t="s">
        <v>28</v>
      </c>
      <c r="E97" s="243" t="s">
        <v>1136</v>
      </c>
      <c r="F97" s="88">
        <v>10</v>
      </c>
      <c r="G97" s="90">
        <v>1</v>
      </c>
      <c r="H97" s="236">
        <v>8</v>
      </c>
      <c r="I97" s="236">
        <v>6</v>
      </c>
      <c r="J97" s="236">
        <v>0</v>
      </c>
      <c r="K97" s="237">
        <v>15</v>
      </c>
      <c r="L97" s="236"/>
      <c r="M97" s="88"/>
      <c r="N97" s="236"/>
      <c r="O97" s="236" t="s">
        <v>17</v>
      </c>
      <c r="P97" s="237" t="s">
        <v>36</v>
      </c>
      <c r="Q97" s="5"/>
    </row>
    <row r="98" spans="1:18" ht="60" hidden="1" x14ac:dyDescent="0.25">
      <c r="A98" s="239" t="s">
        <v>19</v>
      </c>
      <c r="B98" s="236">
        <v>87</v>
      </c>
      <c r="C98" s="88" t="s">
        <v>1140</v>
      </c>
      <c r="D98" s="88" t="s">
        <v>1141</v>
      </c>
      <c r="E98" s="88" t="s">
        <v>1142</v>
      </c>
      <c r="F98" s="88" t="s">
        <v>1143</v>
      </c>
      <c r="G98" s="88">
        <v>5</v>
      </c>
      <c r="H98" s="88">
        <v>5</v>
      </c>
      <c r="I98" s="88">
        <v>5</v>
      </c>
      <c r="J98" s="88">
        <v>0</v>
      </c>
      <c r="K98" s="88">
        <v>15</v>
      </c>
      <c r="L98" s="88"/>
      <c r="M98" s="88"/>
      <c r="N98" s="88"/>
      <c r="O98" s="236" t="s">
        <v>17</v>
      </c>
      <c r="P98" s="88" t="s">
        <v>975</v>
      </c>
      <c r="Q98" s="5"/>
    </row>
    <row r="99" spans="1:18" ht="90" hidden="1" x14ac:dyDescent="0.25">
      <c r="A99" s="239" t="s">
        <v>19</v>
      </c>
      <c r="B99" s="236">
        <v>88</v>
      </c>
      <c r="C99" s="239" t="s">
        <v>1304</v>
      </c>
      <c r="D99" s="237" t="s">
        <v>1193</v>
      </c>
      <c r="E99" s="88" t="s">
        <v>1262</v>
      </c>
      <c r="F99" s="88" t="s">
        <v>1239</v>
      </c>
      <c r="G99" s="237">
        <v>5</v>
      </c>
      <c r="H99" s="237">
        <v>5</v>
      </c>
      <c r="I99" s="237">
        <v>5</v>
      </c>
      <c r="J99" s="237">
        <v>0</v>
      </c>
      <c r="K99" s="237">
        <v>15</v>
      </c>
      <c r="L99" s="237"/>
      <c r="M99" s="237"/>
      <c r="N99" s="237"/>
      <c r="O99" s="236" t="s">
        <v>17</v>
      </c>
      <c r="P99" s="236" t="s">
        <v>1240</v>
      </c>
      <c r="Q99" s="5"/>
    </row>
    <row r="100" spans="1:18" ht="60" hidden="1" x14ac:dyDescent="0.25">
      <c r="A100" s="239" t="s">
        <v>19</v>
      </c>
      <c r="B100" s="236">
        <v>89</v>
      </c>
      <c r="C100" s="237" t="s">
        <v>1396</v>
      </c>
      <c r="D100" s="237" t="s">
        <v>58</v>
      </c>
      <c r="E100" s="236" t="s">
        <v>1397</v>
      </c>
      <c r="F100" s="237" t="s">
        <v>1389</v>
      </c>
      <c r="G100" s="237">
        <v>8</v>
      </c>
      <c r="H100" s="238">
        <v>7</v>
      </c>
      <c r="I100" s="238">
        <v>0</v>
      </c>
      <c r="J100" s="238">
        <v>0</v>
      </c>
      <c r="K100" s="238">
        <v>15</v>
      </c>
      <c r="L100" s="238"/>
      <c r="M100" s="238"/>
      <c r="N100" s="88"/>
      <c r="O100" s="236" t="s">
        <v>17</v>
      </c>
      <c r="P100" s="236" t="s">
        <v>61</v>
      </c>
      <c r="Q100" s="5"/>
    </row>
    <row r="101" spans="1:18" ht="45" hidden="1" x14ac:dyDescent="0.25">
      <c r="A101" s="239" t="s">
        <v>19</v>
      </c>
      <c r="B101" s="236">
        <v>90</v>
      </c>
      <c r="C101" s="236" t="s">
        <v>1752</v>
      </c>
      <c r="D101" s="241" t="s">
        <v>626</v>
      </c>
      <c r="E101" s="236" t="s">
        <v>1753</v>
      </c>
      <c r="F101" s="239">
        <v>10</v>
      </c>
      <c r="G101" s="236">
        <v>4</v>
      </c>
      <c r="H101" s="237">
        <v>7</v>
      </c>
      <c r="I101" s="237">
        <v>4</v>
      </c>
      <c r="J101" s="237">
        <v>0</v>
      </c>
      <c r="K101" s="237">
        <v>15</v>
      </c>
      <c r="L101" s="237"/>
      <c r="M101" s="237"/>
      <c r="N101" s="237"/>
      <c r="O101" s="236" t="s">
        <v>17</v>
      </c>
      <c r="P101" s="88" t="s">
        <v>648</v>
      </c>
      <c r="Q101" s="5"/>
    </row>
    <row r="102" spans="1:18" ht="45" hidden="1" x14ac:dyDescent="0.25">
      <c r="A102" s="239" t="s">
        <v>19</v>
      </c>
      <c r="B102" s="236">
        <v>91</v>
      </c>
      <c r="C102" s="88" t="s">
        <v>1895</v>
      </c>
      <c r="D102" s="236" t="s">
        <v>1847</v>
      </c>
      <c r="E102" s="88" t="s">
        <v>1896</v>
      </c>
      <c r="F102" s="88" t="s">
        <v>1885</v>
      </c>
      <c r="G102" s="88">
        <v>2</v>
      </c>
      <c r="H102" s="88">
        <v>5</v>
      </c>
      <c r="I102" s="88">
        <v>8</v>
      </c>
      <c r="J102" s="88">
        <v>0</v>
      </c>
      <c r="K102" s="88">
        <v>15</v>
      </c>
      <c r="L102" s="88"/>
      <c r="M102" s="52"/>
      <c r="N102" s="88"/>
      <c r="O102" s="236" t="s">
        <v>17</v>
      </c>
      <c r="P102" s="237" t="s">
        <v>408</v>
      </c>
      <c r="Q102" s="5"/>
    </row>
    <row r="103" spans="1:18" ht="60" hidden="1" x14ac:dyDescent="0.25">
      <c r="A103" s="239" t="s">
        <v>19</v>
      </c>
      <c r="B103" s="236">
        <v>92</v>
      </c>
      <c r="C103" s="88" t="s">
        <v>2039</v>
      </c>
      <c r="D103" s="236" t="s">
        <v>923</v>
      </c>
      <c r="E103" s="236" t="s">
        <v>2040</v>
      </c>
      <c r="F103" s="236" t="s">
        <v>1245</v>
      </c>
      <c r="G103" s="92">
        <v>7</v>
      </c>
      <c r="H103" s="92">
        <v>4</v>
      </c>
      <c r="I103" s="92">
        <v>4</v>
      </c>
      <c r="J103" s="92">
        <v>0</v>
      </c>
      <c r="K103" s="92">
        <v>15</v>
      </c>
      <c r="L103" s="92"/>
      <c r="M103" s="92"/>
      <c r="N103" s="92"/>
      <c r="O103" s="236" t="s">
        <v>17</v>
      </c>
      <c r="P103" s="236" t="s">
        <v>927</v>
      </c>
      <c r="Q103" s="5"/>
    </row>
    <row r="104" spans="1:18" ht="60" hidden="1" x14ac:dyDescent="0.25">
      <c r="A104" s="239" t="s">
        <v>19</v>
      </c>
      <c r="B104" s="236">
        <v>93</v>
      </c>
      <c r="C104" s="69" t="s">
        <v>2041</v>
      </c>
      <c r="D104" s="236" t="s">
        <v>923</v>
      </c>
      <c r="E104" s="236" t="s">
        <v>2042</v>
      </c>
      <c r="F104" s="234" t="s">
        <v>1245</v>
      </c>
      <c r="G104" s="88">
        <v>4</v>
      </c>
      <c r="H104" s="88">
        <v>7</v>
      </c>
      <c r="I104" s="88">
        <v>4</v>
      </c>
      <c r="J104" s="88">
        <v>0</v>
      </c>
      <c r="K104" s="88">
        <v>15</v>
      </c>
      <c r="L104" s="88"/>
      <c r="M104" s="88"/>
      <c r="N104" s="236"/>
      <c r="O104" s="236" t="s">
        <v>17</v>
      </c>
      <c r="P104" s="236" t="s">
        <v>927</v>
      </c>
      <c r="Q104" s="252"/>
      <c r="R104" s="87"/>
    </row>
    <row r="105" spans="1:18" ht="60" hidden="1" x14ac:dyDescent="0.25">
      <c r="A105" s="239" t="s">
        <v>19</v>
      </c>
      <c r="B105" s="236">
        <v>94</v>
      </c>
      <c r="C105" s="88" t="s">
        <v>1156</v>
      </c>
      <c r="D105" s="237" t="s">
        <v>1141</v>
      </c>
      <c r="E105" s="237" t="s">
        <v>1157</v>
      </c>
      <c r="F105" s="237" t="s">
        <v>1143</v>
      </c>
      <c r="G105" s="237">
        <v>4</v>
      </c>
      <c r="H105" s="237">
        <v>4</v>
      </c>
      <c r="I105" s="237">
        <v>6</v>
      </c>
      <c r="J105" s="237">
        <v>0</v>
      </c>
      <c r="K105" s="237">
        <v>14</v>
      </c>
      <c r="L105" s="236"/>
      <c r="M105" s="236"/>
      <c r="N105" s="236"/>
      <c r="O105" s="236" t="s">
        <v>17</v>
      </c>
      <c r="P105" s="88" t="s">
        <v>975</v>
      </c>
      <c r="Q105" s="252"/>
      <c r="R105" s="87"/>
    </row>
    <row r="106" spans="1:18" ht="90" hidden="1" x14ac:dyDescent="0.25">
      <c r="A106" s="239" t="s">
        <v>19</v>
      </c>
      <c r="B106" s="236">
        <v>95</v>
      </c>
      <c r="C106" s="239" t="s">
        <v>1305</v>
      </c>
      <c r="D106" s="237" t="s">
        <v>1193</v>
      </c>
      <c r="E106" s="88" t="s">
        <v>1263</v>
      </c>
      <c r="F106" s="237" t="s">
        <v>1245</v>
      </c>
      <c r="G106" s="237">
        <v>5</v>
      </c>
      <c r="H106" s="237">
        <v>4</v>
      </c>
      <c r="I106" s="237">
        <v>5</v>
      </c>
      <c r="J106" s="237">
        <v>0</v>
      </c>
      <c r="K106" s="237">
        <v>14</v>
      </c>
      <c r="L106" s="237"/>
      <c r="M106" s="237"/>
      <c r="N106" s="236"/>
      <c r="O106" s="236" t="s">
        <v>17</v>
      </c>
      <c r="P106" s="236" t="s">
        <v>767</v>
      </c>
      <c r="Q106" s="233"/>
      <c r="R106" s="233"/>
    </row>
    <row r="107" spans="1:18" ht="90" hidden="1" x14ac:dyDescent="0.25">
      <c r="A107" s="239" t="s">
        <v>19</v>
      </c>
      <c r="B107" s="236">
        <v>96</v>
      </c>
      <c r="C107" s="239" t="s">
        <v>1306</v>
      </c>
      <c r="D107" s="237" t="s">
        <v>1193</v>
      </c>
      <c r="E107" s="88" t="s">
        <v>1264</v>
      </c>
      <c r="F107" s="88" t="s">
        <v>1239</v>
      </c>
      <c r="G107" s="237">
        <v>5</v>
      </c>
      <c r="H107" s="237">
        <v>4</v>
      </c>
      <c r="I107" s="237">
        <v>5</v>
      </c>
      <c r="J107" s="237">
        <v>0</v>
      </c>
      <c r="K107" s="237">
        <v>14</v>
      </c>
      <c r="L107" s="237"/>
      <c r="M107" s="237"/>
      <c r="N107" s="237"/>
      <c r="O107" s="236" t="s">
        <v>17</v>
      </c>
      <c r="P107" s="236" t="s">
        <v>767</v>
      </c>
      <c r="Q107" s="252"/>
      <c r="R107" s="87"/>
    </row>
    <row r="108" spans="1:18" ht="90" hidden="1" x14ac:dyDescent="0.25">
      <c r="A108" s="239" t="s">
        <v>19</v>
      </c>
      <c r="B108" s="236">
        <v>97</v>
      </c>
      <c r="C108" s="239" t="s">
        <v>1307</v>
      </c>
      <c r="D108" s="237" t="s">
        <v>1193</v>
      </c>
      <c r="E108" s="88" t="s">
        <v>1265</v>
      </c>
      <c r="F108" s="88" t="s">
        <v>1239</v>
      </c>
      <c r="G108" s="237">
        <v>5</v>
      </c>
      <c r="H108" s="237">
        <v>5</v>
      </c>
      <c r="I108" s="237">
        <v>4</v>
      </c>
      <c r="J108" s="237">
        <v>0</v>
      </c>
      <c r="K108" s="237">
        <v>14</v>
      </c>
      <c r="L108" s="237"/>
      <c r="M108" s="237"/>
      <c r="N108" s="237"/>
      <c r="O108" s="236" t="s">
        <v>17</v>
      </c>
      <c r="P108" s="236" t="s">
        <v>767</v>
      </c>
      <c r="Q108" s="5"/>
    </row>
    <row r="109" spans="1:18" ht="90" hidden="1" x14ac:dyDescent="0.25">
      <c r="A109" s="239" t="s">
        <v>19</v>
      </c>
      <c r="B109" s="236">
        <v>98</v>
      </c>
      <c r="C109" s="241" t="s">
        <v>1308</v>
      </c>
      <c r="D109" s="237" t="s">
        <v>1193</v>
      </c>
      <c r="E109" s="88" t="s">
        <v>1266</v>
      </c>
      <c r="F109" s="88" t="s">
        <v>1239</v>
      </c>
      <c r="G109" s="237">
        <v>6</v>
      </c>
      <c r="H109" s="237">
        <v>6</v>
      </c>
      <c r="I109" s="237">
        <v>2</v>
      </c>
      <c r="J109" s="237">
        <v>0</v>
      </c>
      <c r="K109" s="237">
        <v>14</v>
      </c>
      <c r="L109" s="237"/>
      <c r="M109" s="237"/>
      <c r="N109" s="237"/>
      <c r="O109" s="236" t="s">
        <v>17</v>
      </c>
      <c r="P109" s="236" t="s">
        <v>767</v>
      </c>
      <c r="Q109" s="5"/>
    </row>
    <row r="110" spans="1:18" ht="45" hidden="1" x14ac:dyDescent="0.25">
      <c r="A110" s="239" t="s">
        <v>19</v>
      </c>
      <c r="B110" s="236">
        <v>99</v>
      </c>
      <c r="C110" s="239" t="s">
        <v>1607</v>
      </c>
      <c r="D110" s="236" t="s">
        <v>106</v>
      </c>
      <c r="E110" s="88" t="s">
        <v>1608</v>
      </c>
      <c r="F110" s="236" t="s">
        <v>1245</v>
      </c>
      <c r="G110" s="239">
        <v>6</v>
      </c>
      <c r="H110" s="239">
        <v>5</v>
      </c>
      <c r="I110" s="239">
        <v>3</v>
      </c>
      <c r="J110" s="239">
        <v>0</v>
      </c>
      <c r="K110" s="239">
        <v>14</v>
      </c>
      <c r="L110" s="239"/>
      <c r="M110" s="239"/>
      <c r="N110" s="88"/>
      <c r="O110" s="236" t="s">
        <v>17</v>
      </c>
      <c r="P110" s="88" t="s">
        <v>253</v>
      </c>
      <c r="Q110" s="5"/>
    </row>
    <row r="111" spans="1:18" ht="45" hidden="1" x14ac:dyDescent="0.25">
      <c r="A111" s="239" t="s">
        <v>19</v>
      </c>
      <c r="B111" s="236">
        <v>100</v>
      </c>
      <c r="C111" s="88" t="s">
        <v>1897</v>
      </c>
      <c r="D111" s="236" t="s">
        <v>1847</v>
      </c>
      <c r="E111" s="88" t="s">
        <v>1898</v>
      </c>
      <c r="F111" s="88" t="s">
        <v>1885</v>
      </c>
      <c r="G111" s="88">
        <v>3</v>
      </c>
      <c r="H111" s="88">
        <v>7</v>
      </c>
      <c r="I111" s="88">
        <v>4</v>
      </c>
      <c r="J111" s="88">
        <v>0</v>
      </c>
      <c r="K111" s="88">
        <v>14</v>
      </c>
      <c r="L111" s="88"/>
      <c r="M111" s="52"/>
      <c r="N111" s="88"/>
      <c r="O111" s="236" t="s">
        <v>17</v>
      </c>
      <c r="P111" s="237" t="s">
        <v>408</v>
      </c>
      <c r="Q111" s="5"/>
    </row>
    <row r="112" spans="1:18" ht="45" hidden="1" x14ac:dyDescent="0.25">
      <c r="A112" s="239" t="s">
        <v>19</v>
      </c>
      <c r="B112" s="236">
        <v>101</v>
      </c>
      <c r="C112" s="88" t="s">
        <v>1899</v>
      </c>
      <c r="D112" s="236" t="s">
        <v>1847</v>
      </c>
      <c r="E112" s="88" t="s">
        <v>1900</v>
      </c>
      <c r="F112" s="88" t="s">
        <v>1885</v>
      </c>
      <c r="G112" s="88">
        <v>3</v>
      </c>
      <c r="H112" s="88">
        <v>6</v>
      </c>
      <c r="I112" s="88">
        <v>5</v>
      </c>
      <c r="J112" s="88">
        <v>0</v>
      </c>
      <c r="K112" s="88">
        <v>14</v>
      </c>
      <c r="L112" s="88"/>
      <c r="M112" s="52"/>
      <c r="N112" s="88"/>
      <c r="O112" s="236" t="s">
        <v>17</v>
      </c>
      <c r="P112" s="237" t="s">
        <v>408</v>
      </c>
      <c r="Q112" s="5"/>
    </row>
    <row r="113" spans="1:17" ht="45" hidden="1" x14ac:dyDescent="0.25">
      <c r="A113" s="239" t="s">
        <v>19</v>
      </c>
      <c r="B113" s="236">
        <v>102</v>
      </c>
      <c r="C113" s="88" t="s">
        <v>1901</v>
      </c>
      <c r="D113" s="236" t="s">
        <v>1847</v>
      </c>
      <c r="E113" s="88" t="s">
        <v>1902</v>
      </c>
      <c r="F113" s="88" t="s">
        <v>1885</v>
      </c>
      <c r="G113" s="88">
        <v>5</v>
      </c>
      <c r="H113" s="88">
        <v>6</v>
      </c>
      <c r="I113" s="88">
        <v>3</v>
      </c>
      <c r="J113" s="88">
        <v>0</v>
      </c>
      <c r="K113" s="88">
        <v>14</v>
      </c>
      <c r="L113" s="88"/>
      <c r="M113" s="52"/>
      <c r="N113" s="88"/>
      <c r="O113" s="236" t="s">
        <v>17</v>
      </c>
      <c r="P113" s="237" t="s">
        <v>408</v>
      </c>
      <c r="Q113" s="5"/>
    </row>
    <row r="114" spans="1:17" ht="45" hidden="1" x14ac:dyDescent="0.25">
      <c r="A114" s="239" t="s">
        <v>19</v>
      </c>
      <c r="B114" s="236">
        <v>103</v>
      </c>
      <c r="C114" s="88" t="s">
        <v>1903</v>
      </c>
      <c r="D114" s="236" t="s">
        <v>1847</v>
      </c>
      <c r="E114" s="88" t="s">
        <v>1904</v>
      </c>
      <c r="F114" s="88" t="s">
        <v>1885</v>
      </c>
      <c r="G114" s="88">
        <v>1</v>
      </c>
      <c r="H114" s="88">
        <v>7</v>
      </c>
      <c r="I114" s="88">
        <v>6</v>
      </c>
      <c r="J114" s="88">
        <v>0</v>
      </c>
      <c r="K114" s="88">
        <v>14</v>
      </c>
      <c r="L114" s="88"/>
      <c r="M114" s="52"/>
      <c r="N114" s="88"/>
      <c r="O114" s="236" t="s">
        <v>17</v>
      </c>
      <c r="P114" s="237" t="s">
        <v>408</v>
      </c>
      <c r="Q114" s="5"/>
    </row>
    <row r="115" spans="1:17" ht="75" hidden="1" x14ac:dyDescent="0.25">
      <c r="A115" s="239" t="s">
        <v>19</v>
      </c>
      <c r="B115" s="236">
        <v>104</v>
      </c>
      <c r="C115" s="88" t="s">
        <v>2075</v>
      </c>
      <c r="D115" s="236" t="s">
        <v>2071</v>
      </c>
      <c r="E115" s="88" t="s">
        <v>2076</v>
      </c>
      <c r="F115" s="88">
        <v>10</v>
      </c>
      <c r="G115" s="88">
        <v>3</v>
      </c>
      <c r="H115" s="88">
        <v>4</v>
      </c>
      <c r="I115" s="88">
        <v>7</v>
      </c>
      <c r="J115" s="88">
        <v>0</v>
      </c>
      <c r="K115" s="88">
        <v>14</v>
      </c>
      <c r="L115" s="88"/>
      <c r="M115" s="88"/>
      <c r="N115" s="88"/>
      <c r="O115" s="236" t="s">
        <v>17</v>
      </c>
      <c r="P115" s="88" t="s">
        <v>850</v>
      </c>
      <c r="Q115" s="5"/>
    </row>
    <row r="116" spans="1:17" ht="60" hidden="1" x14ac:dyDescent="0.25">
      <c r="A116" s="239" t="s">
        <v>19</v>
      </c>
      <c r="B116" s="236">
        <v>105</v>
      </c>
      <c r="C116" s="236" t="s">
        <v>1152</v>
      </c>
      <c r="D116" s="237" t="s">
        <v>1141</v>
      </c>
      <c r="E116" s="236" t="s">
        <v>1153</v>
      </c>
      <c r="F116" s="236" t="s">
        <v>1143</v>
      </c>
      <c r="G116" s="237">
        <v>4</v>
      </c>
      <c r="H116" s="237">
        <v>4</v>
      </c>
      <c r="I116" s="237">
        <v>5</v>
      </c>
      <c r="J116" s="237">
        <v>0</v>
      </c>
      <c r="K116" s="237">
        <v>13</v>
      </c>
      <c r="L116" s="237"/>
      <c r="M116" s="236"/>
      <c r="N116" s="236"/>
      <c r="O116" s="236" t="s">
        <v>17</v>
      </c>
      <c r="P116" s="237" t="s">
        <v>975</v>
      </c>
      <c r="Q116" s="5"/>
    </row>
    <row r="117" spans="1:17" ht="90" hidden="1" x14ac:dyDescent="0.25">
      <c r="A117" s="239" t="s">
        <v>19</v>
      </c>
      <c r="B117" s="236">
        <v>106</v>
      </c>
      <c r="C117" s="88" t="s">
        <v>1309</v>
      </c>
      <c r="D117" s="237" t="s">
        <v>1193</v>
      </c>
      <c r="E117" s="88" t="s">
        <v>1267</v>
      </c>
      <c r="F117" s="237" t="s">
        <v>1245</v>
      </c>
      <c r="G117" s="237">
        <v>4</v>
      </c>
      <c r="H117" s="237">
        <v>5</v>
      </c>
      <c r="I117" s="237">
        <v>4</v>
      </c>
      <c r="J117" s="237">
        <v>0</v>
      </c>
      <c r="K117" s="237">
        <v>13</v>
      </c>
      <c r="L117" s="237"/>
      <c r="M117" s="237"/>
      <c r="N117" s="237"/>
      <c r="O117" s="236" t="s">
        <v>17</v>
      </c>
      <c r="P117" s="236" t="s">
        <v>767</v>
      </c>
      <c r="Q117" s="5"/>
    </row>
    <row r="118" spans="1:17" ht="90" hidden="1" x14ac:dyDescent="0.25">
      <c r="A118" s="239" t="s">
        <v>19</v>
      </c>
      <c r="B118" s="236">
        <v>107</v>
      </c>
      <c r="C118" s="239" t="s">
        <v>1310</v>
      </c>
      <c r="D118" s="237" t="s">
        <v>1193</v>
      </c>
      <c r="E118" s="88" t="s">
        <v>1268</v>
      </c>
      <c r="F118" s="88" t="s">
        <v>1239</v>
      </c>
      <c r="G118" s="237">
        <v>4</v>
      </c>
      <c r="H118" s="237">
        <v>5</v>
      </c>
      <c r="I118" s="237">
        <v>4</v>
      </c>
      <c r="J118" s="237">
        <v>0</v>
      </c>
      <c r="K118" s="237">
        <v>13</v>
      </c>
      <c r="L118" s="237"/>
      <c r="M118" s="237"/>
      <c r="N118" s="237"/>
      <c r="O118" s="236" t="s">
        <v>17</v>
      </c>
      <c r="P118" s="236" t="s">
        <v>1240</v>
      </c>
      <c r="Q118" s="5"/>
    </row>
    <row r="119" spans="1:17" ht="90" hidden="1" x14ac:dyDescent="0.25">
      <c r="A119" s="239" t="s">
        <v>19</v>
      </c>
      <c r="B119" s="236">
        <v>108</v>
      </c>
      <c r="C119" s="239" t="s">
        <v>1311</v>
      </c>
      <c r="D119" s="237" t="s">
        <v>1193</v>
      </c>
      <c r="E119" s="88" t="s">
        <v>1269</v>
      </c>
      <c r="F119" s="88" t="s">
        <v>1239</v>
      </c>
      <c r="G119" s="236">
        <v>4</v>
      </c>
      <c r="H119" s="236">
        <v>5</v>
      </c>
      <c r="I119" s="236">
        <v>4</v>
      </c>
      <c r="J119" s="236">
        <v>0</v>
      </c>
      <c r="K119" s="236">
        <v>13</v>
      </c>
      <c r="L119" s="236"/>
      <c r="M119" s="236"/>
      <c r="N119" s="236"/>
      <c r="O119" s="236" t="s">
        <v>17</v>
      </c>
      <c r="P119" s="236" t="s">
        <v>767</v>
      </c>
      <c r="Q119" s="5"/>
    </row>
    <row r="120" spans="1:17" ht="45" hidden="1" x14ac:dyDescent="0.25">
      <c r="A120" s="239" t="s">
        <v>19</v>
      </c>
      <c r="B120" s="236">
        <v>109</v>
      </c>
      <c r="C120" s="88" t="s">
        <v>1603</v>
      </c>
      <c r="D120" s="236" t="s">
        <v>106</v>
      </c>
      <c r="E120" s="88" t="s">
        <v>1604</v>
      </c>
      <c r="F120" s="236" t="s">
        <v>1245</v>
      </c>
      <c r="G120" s="236">
        <v>5</v>
      </c>
      <c r="H120" s="236">
        <v>4</v>
      </c>
      <c r="I120" s="236">
        <v>4</v>
      </c>
      <c r="J120" s="236">
        <v>0</v>
      </c>
      <c r="K120" s="236">
        <v>13</v>
      </c>
      <c r="L120" s="236"/>
      <c r="M120" s="236"/>
      <c r="N120" s="88"/>
      <c r="O120" s="236" t="s">
        <v>17</v>
      </c>
      <c r="P120" s="88" t="s">
        <v>253</v>
      </c>
      <c r="Q120" s="5"/>
    </row>
    <row r="121" spans="1:17" ht="45" hidden="1" x14ac:dyDescent="0.25">
      <c r="A121" s="239" t="s">
        <v>19</v>
      </c>
      <c r="B121" s="236">
        <v>110</v>
      </c>
      <c r="C121" s="88" t="s">
        <v>1609</v>
      </c>
      <c r="D121" s="236" t="s">
        <v>106</v>
      </c>
      <c r="E121" s="88" t="s">
        <v>1610</v>
      </c>
      <c r="F121" s="236" t="s">
        <v>1245</v>
      </c>
      <c r="G121" s="92">
        <v>7</v>
      </c>
      <c r="H121" s="236">
        <v>4</v>
      </c>
      <c r="I121" s="236">
        <v>2</v>
      </c>
      <c r="J121" s="236">
        <v>0</v>
      </c>
      <c r="K121" s="88">
        <v>13</v>
      </c>
      <c r="L121" s="236"/>
      <c r="M121" s="236"/>
      <c r="N121" s="88"/>
      <c r="O121" s="236" t="s">
        <v>17</v>
      </c>
      <c r="P121" s="88" t="s">
        <v>253</v>
      </c>
      <c r="Q121" s="5"/>
    </row>
    <row r="122" spans="1:17" ht="45" hidden="1" x14ac:dyDescent="0.25">
      <c r="A122" s="239" t="s">
        <v>19</v>
      </c>
      <c r="B122" s="236">
        <v>111</v>
      </c>
      <c r="C122" s="88" t="s">
        <v>1905</v>
      </c>
      <c r="D122" s="236" t="s">
        <v>1847</v>
      </c>
      <c r="E122" s="88" t="s">
        <v>1906</v>
      </c>
      <c r="F122" s="88" t="s">
        <v>1885</v>
      </c>
      <c r="G122" s="88">
        <v>5</v>
      </c>
      <c r="H122" s="88">
        <v>5</v>
      </c>
      <c r="I122" s="88">
        <v>3</v>
      </c>
      <c r="J122" s="88">
        <v>0</v>
      </c>
      <c r="K122" s="88">
        <v>13</v>
      </c>
      <c r="L122" s="88"/>
      <c r="M122" s="52"/>
      <c r="N122" s="88"/>
      <c r="O122" s="236" t="s">
        <v>17</v>
      </c>
      <c r="P122" s="237" t="s">
        <v>408</v>
      </c>
      <c r="Q122" s="5"/>
    </row>
    <row r="123" spans="1:17" ht="60" hidden="1" x14ac:dyDescent="0.25">
      <c r="A123" s="239" t="s">
        <v>19</v>
      </c>
      <c r="B123" s="236">
        <v>112</v>
      </c>
      <c r="C123" s="88" t="s">
        <v>2088</v>
      </c>
      <c r="D123" s="88" t="s">
        <v>870</v>
      </c>
      <c r="E123" s="88" t="s">
        <v>2089</v>
      </c>
      <c r="F123" s="88">
        <v>10</v>
      </c>
      <c r="G123" s="88">
        <v>7</v>
      </c>
      <c r="H123" s="88">
        <v>4</v>
      </c>
      <c r="I123" s="88">
        <v>2</v>
      </c>
      <c r="J123" s="88">
        <v>0</v>
      </c>
      <c r="K123" s="88">
        <v>13</v>
      </c>
      <c r="L123" s="88"/>
      <c r="M123" s="88"/>
      <c r="N123" s="88"/>
      <c r="O123" s="236" t="s">
        <v>17</v>
      </c>
      <c r="P123" s="88" t="s">
        <v>2085</v>
      </c>
      <c r="Q123" s="5"/>
    </row>
    <row r="124" spans="1:17" ht="60" hidden="1" x14ac:dyDescent="0.25">
      <c r="A124" s="239" t="s">
        <v>19</v>
      </c>
      <c r="B124" s="236">
        <v>113</v>
      </c>
      <c r="C124" s="88" t="s">
        <v>1130</v>
      </c>
      <c r="D124" s="160" t="s">
        <v>28</v>
      </c>
      <c r="E124" s="243" t="s">
        <v>1137</v>
      </c>
      <c r="F124" s="236">
        <v>10</v>
      </c>
      <c r="G124" s="88">
        <v>3</v>
      </c>
      <c r="H124" s="88">
        <v>4</v>
      </c>
      <c r="I124" s="88">
        <v>5</v>
      </c>
      <c r="J124" s="88">
        <v>0</v>
      </c>
      <c r="K124" s="88">
        <v>12</v>
      </c>
      <c r="L124" s="88"/>
      <c r="M124" s="88"/>
      <c r="N124" s="88"/>
      <c r="O124" s="236" t="s">
        <v>17</v>
      </c>
      <c r="P124" s="237" t="s">
        <v>36</v>
      </c>
      <c r="Q124" s="5"/>
    </row>
    <row r="125" spans="1:17" ht="60" hidden="1" x14ac:dyDescent="0.25">
      <c r="A125" s="239" t="s">
        <v>19</v>
      </c>
      <c r="B125" s="236">
        <v>114</v>
      </c>
      <c r="C125" s="88" t="s">
        <v>1154</v>
      </c>
      <c r="D125" s="236" t="s">
        <v>1141</v>
      </c>
      <c r="E125" s="88" t="s">
        <v>1155</v>
      </c>
      <c r="F125" s="88" t="s">
        <v>1143</v>
      </c>
      <c r="G125" s="88">
        <v>4</v>
      </c>
      <c r="H125" s="88">
        <v>4</v>
      </c>
      <c r="I125" s="88">
        <v>4</v>
      </c>
      <c r="J125" s="88">
        <v>0</v>
      </c>
      <c r="K125" s="88">
        <v>12</v>
      </c>
      <c r="L125" s="88"/>
      <c r="M125" s="88"/>
      <c r="N125" s="88"/>
      <c r="O125" s="236" t="s">
        <v>17</v>
      </c>
      <c r="P125" s="88" t="s">
        <v>975</v>
      </c>
      <c r="Q125" s="5"/>
    </row>
    <row r="126" spans="1:17" ht="60" hidden="1" x14ac:dyDescent="0.25">
      <c r="A126" s="239" t="s">
        <v>19</v>
      </c>
      <c r="B126" s="236">
        <v>115</v>
      </c>
      <c r="C126" s="88" t="s">
        <v>1162</v>
      </c>
      <c r="D126" s="237" t="s">
        <v>1141</v>
      </c>
      <c r="E126" s="236" t="s">
        <v>1163</v>
      </c>
      <c r="F126" s="236" t="s">
        <v>1143</v>
      </c>
      <c r="G126" s="92">
        <v>3</v>
      </c>
      <c r="H126" s="237">
        <v>4</v>
      </c>
      <c r="I126" s="237">
        <v>5</v>
      </c>
      <c r="J126" s="237">
        <v>0</v>
      </c>
      <c r="K126" s="237">
        <v>12</v>
      </c>
      <c r="L126" s="237"/>
      <c r="M126" s="88"/>
      <c r="N126" s="237"/>
      <c r="O126" s="236" t="s">
        <v>17</v>
      </c>
      <c r="P126" s="236" t="s">
        <v>975</v>
      </c>
      <c r="Q126" s="5"/>
    </row>
    <row r="127" spans="1:17" ht="90" hidden="1" x14ac:dyDescent="0.25">
      <c r="A127" s="239" t="s">
        <v>19</v>
      </c>
      <c r="B127" s="236">
        <v>116</v>
      </c>
      <c r="C127" s="239" t="s">
        <v>1312</v>
      </c>
      <c r="D127" s="237" t="s">
        <v>1193</v>
      </c>
      <c r="E127" s="88" t="s">
        <v>1270</v>
      </c>
      <c r="F127" s="88" t="s">
        <v>1239</v>
      </c>
      <c r="G127" s="237">
        <v>5</v>
      </c>
      <c r="H127" s="237">
        <v>4</v>
      </c>
      <c r="I127" s="237">
        <v>3</v>
      </c>
      <c r="J127" s="237">
        <v>0</v>
      </c>
      <c r="K127" s="237">
        <v>12</v>
      </c>
      <c r="L127" s="237"/>
      <c r="M127" s="237"/>
      <c r="N127" s="237"/>
      <c r="O127" s="236" t="s">
        <v>17</v>
      </c>
      <c r="P127" s="236" t="s">
        <v>1240</v>
      </c>
      <c r="Q127" s="5"/>
    </row>
    <row r="128" spans="1:17" ht="90" hidden="1" x14ac:dyDescent="0.25">
      <c r="A128" s="239" t="s">
        <v>19</v>
      </c>
      <c r="B128" s="236">
        <v>117</v>
      </c>
      <c r="C128" s="241" t="s">
        <v>1313</v>
      </c>
      <c r="D128" s="237" t="s">
        <v>1193</v>
      </c>
      <c r="E128" s="88" t="s">
        <v>1271</v>
      </c>
      <c r="F128" s="88" t="s">
        <v>1239</v>
      </c>
      <c r="G128" s="237">
        <v>4</v>
      </c>
      <c r="H128" s="237">
        <v>4</v>
      </c>
      <c r="I128" s="237">
        <v>4</v>
      </c>
      <c r="J128" s="237">
        <f>-J587</f>
        <v>0</v>
      </c>
      <c r="K128" s="237">
        <v>12</v>
      </c>
      <c r="L128" s="237"/>
      <c r="M128" s="237"/>
      <c r="N128" s="237"/>
      <c r="O128" s="236" t="s">
        <v>17</v>
      </c>
      <c r="P128" s="236" t="s">
        <v>767</v>
      </c>
      <c r="Q128" s="5"/>
    </row>
    <row r="129" spans="1:17" ht="90" hidden="1" x14ac:dyDescent="0.25">
      <c r="A129" s="239" t="s">
        <v>19</v>
      </c>
      <c r="B129" s="236">
        <v>118</v>
      </c>
      <c r="C129" s="241" t="s">
        <v>1314</v>
      </c>
      <c r="D129" s="237" t="s">
        <v>1193</v>
      </c>
      <c r="E129" s="88" t="s">
        <v>1272</v>
      </c>
      <c r="F129" s="88" t="s">
        <v>1239</v>
      </c>
      <c r="G129" s="237">
        <v>5</v>
      </c>
      <c r="H129" s="237">
        <v>4</v>
      </c>
      <c r="I129" s="237">
        <v>3</v>
      </c>
      <c r="J129" s="237">
        <v>0</v>
      </c>
      <c r="K129" s="237">
        <v>12</v>
      </c>
      <c r="L129" s="237"/>
      <c r="M129" s="237"/>
      <c r="N129" s="237"/>
      <c r="O129" s="236" t="s">
        <v>17</v>
      </c>
      <c r="P129" s="236" t="s">
        <v>1240</v>
      </c>
      <c r="Q129" s="5"/>
    </row>
    <row r="130" spans="1:17" ht="45" hidden="1" x14ac:dyDescent="0.25">
      <c r="A130" s="239" t="s">
        <v>19</v>
      </c>
      <c r="B130" s="236">
        <v>119</v>
      </c>
      <c r="C130" s="88" t="s">
        <v>1907</v>
      </c>
      <c r="D130" s="236" t="s">
        <v>1847</v>
      </c>
      <c r="E130" s="88" t="s">
        <v>1908</v>
      </c>
      <c r="F130" s="88" t="s">
        <v>1885</v>
      </c>
      <c r="G130" s="88">
        <v>2</v>
      </c>
      <c r="H130" s="88">
        <v>5</v>
      </c>
      <c r="I130" s="88">
        <v>5</v>
      </c>
      <c r="J130" s="88">
        <v>0</v>
      </c>
      <c r="K130" s="88">
        <v>12</v>
      </c>
      <c r="L130" s="88"/>
      <c r="M130" s="52"/>
      <c r="N130" s="88"/>
      <c r="O130" s="236" t="s">
        <v>17</v>
      </c>
      <c r="P130" s="237" t="s">
        <v>408</v>
      </c>
      <c r="Q130" s="5"/>
    </row>
    <row r="131" spans="1:17" ht="45" hidden="1" x14ac:dyDescent="0.25">
      <c r="A131" s="239" t="s">
        <v>19</v>
      </c>
      <c r="B131" s="236">
        <v>120</v>
      </c>
      <c r="C131" s="88" t="s">
        <v>1909</v>
      </c>
      <c r="D131" s="236" t="s">
        <v>1847</v>
      </c>
      <c r="E131" s="88" t="s">
        <v>1910</v>
      </c>
      <c r="F131" s="88" t="s">
        <v>1888</v>
      </c>
      <c r="G131" s="88">
        <v>2</v>
      </c>
      <c r="H131" s="88">
        <v>6</v>
      </c>
      <c r="I131" s="88">
        <v>4</v>
      </c>
      <c r="J131" s="88">
        <v>0</v>
      </c>
      <c r="K131" s="88">
        <v>12</v>
      </c>
      <c r="L131" s="88"/>
      <c r="M131" s="52"/>
      <c r="N131" s="88"/>
      <c r="O131" s="236" t="s">
        <v>17</v>
      </c>
      <c r="P131" s="237" t="s">
        <v>377</v>
      </c>
      <c r="Q131" s="5"/>
    </row>
    <row r="132" spans="1:17" ht="60" hidden="1" x14ac:dyDescent="0.25">
      <c r="A132" s="239" t="s">
        <v>19</v>
      </c>
      <c r="B132" s="236">
        <v>121</v>
      </c>
      <c r="C132" s="236" t="s">
        <v>2079</v>
      </c>
      <c r="D132" s="236" t="s">
        <v>880</v>
      </c>
      <c r="E132" s="236" t="s">
        <v>2080</v>
      </c>
      <c r="F132" s="236">
        <v>10</v>
      </c>
      <c r="G132" s="236">
        <v>5</v>
      </c>
      <c r="H132" s="236">
        <v>5</v>
      </c>
      <c r="I132" s="236">
        <v>2</v>
      </c>
      <c r="J132" s="236">
        <v>0</v>
      </c>
      <c r="K132" s="236">
        <v>12</v>
      </c>
      <c r="L132" s="236"/>
      <c r="M132" s="237"/>
      <c r="N132" s="236"/>
      <c r="O132" s="236" t="s">
        <v>17</v>
      </c>
      <c r="P132" s="236" t="s">
        <v>882</v>
      </c>
      <c r="Q132" s="5"/>
    </row>
    <row r="133" spans="1:17" ht="90" hidden="1" x14ac:dyDescent="0.25">
      <c r="A133" s="239" t="s">
        <v>19</v>
      </c>
      <c r="B133" s="236">
        <v>122</v>
      </c>
      <c r="C133" s="88" t="s">
        <v>1315</v>
      </c>
      <c r="D133" s="237" t="s">
        <v>1193</v>
      </c>
      <c r="E133" s="88" t="s">
        <v>1273</v>
      </c>
      <c r="F133" s="237" t="s">
        <v>1245</v>
      </c>
      <c r="G133" s="237">
        <v>5</v>
      </c>
      <c r="H133" s="237">
        <v>4</v>
      </c>
      <c r="I133" s="237">
        <v>2</v>
      </c>
      <c r="J133" s="237">
        <v>0</v>
      </c>
      <c r="K133" s="237">
        <v>11</v>
      </c>
      <c r="L133" s="237"/>
      <c r="M133" s="237"/>
      <c r="N133" s="236"/>
      <c r="O133" s="236" t="s">
        <v>17</v>
      </c>
      <c r="P133" s="236" t="s">
        <v>767</v>
      </c>
      <c r="Q133" s="5"/>
    </row>
    <row r="134" spans="1:17" ht="90" hidden="1" x14ac:dyDescent="0.25">
      <c r="A134" s="239" t="s">
        <v>19</v>
      </c>
      <c r="B134" s="236">
        <v>123</v>
      </c>
      <c r="C134" s="88" t="s">
        <v>1316</v>
      </c>
      <c r="D134" s="237" t="s">
        <v>1193</v>
      </c>
      <c r="E134" s="88" t="s">
        <v>1274</v>
      </c>
      <c r="F134" s="237" t="s">
        <v>1245</v>
      </c>
      <c r="G134" s="237">
        <v>4</v>
      </c>
      <c r="H134" s="237">
        <v>3</v>
      </c>
      <c r="I134" s="237">
        <v>4</v>
      </c>
      <c r="J134" s="237">
        <v>0</v>
      </c>
      <c r="K134" s="237">
        <v>11</v>
      </c>
      <c r="L134" s="237"/>
      <c r="M134" s="237"/>
      <c r="N134" s="237"/>
      <c r="O134" s="236" t="s">
        <v>17</v>
      </c>
      <c r="P134" s="236" t="s">
        <v>767</v>
      </c>
      <c r="Q134" s="5"/>
    </row>
    <row r="135" spans="1:17" ht="90" hidden="1" x14ac:dyDescent="0.25">
      <c r="A135" s="239" t="s">
        <v>19</v>
      </c>
      <c r="B135" s="236">
        <v>124</v>
      </c>
      <c r="C135" s="239" t="s">
        <v>1317</v>
      </c>
      <c r="D135" s="237" t="s">
        <v>1193</v>
      </c>
      <c r="E135" s="88" t="s">
        <v>1275</v>
      </c>
      <c r="F135" s="88" t="s">
        <v>1239</v>
      </c>
      <c r="G135" s="236">
        <v>4</v>
      </c>
      <c r="H135" s="236">
        <v>4</v>
      </c>
      <c r="I135" s="236">
        <v>3</v>
      </c>
      <c r="J135" s="236">
        <v>0</v>
      </c>
      <c r="K135" s="236">
        <v>11</v>
      </c>
      <c r="L135" s="236"/>
      <c r="M135" s="236"/>
      <c r="N135" s="236"/>
      <c r="O135" s="236" t="s">
        <v>17</v>
      </c>
      <c r="P135" s="236" t="s">
        <v>1240</v>
      </c>
      <c r="Q135" s="5"/>
    </row>
    <row r="136" spans="1:17" ht="45" hidden="1" x14ac:dyDescent="0.25">
      <c r="A136" s="239" t="s">
        <v>19</v>
      </c>
      <c r="B136" s="236">
        <v>125</v>
      </c>
      <c r="C136" s="236" t="s">
        <v>1743</v>
      </c>
      <c r="D136" s="241" t="s">
        <v>626</v>
      </c>
      <c r="E136" s="239" t="s">
        <v>1744</v>
      </c>
      <c r="F136" s="239" t="s">
        <v>1745</v>
      </c>
      <c r="G136" s="236">
        <v>4</v>
      </c>
      <c r="H136" s="237">
        <v>6</v>
      </c>
      <c r="I136" s="237">
        <v>1</v>
      </c>
      <c r="J136" s="237">
        <v>0</v>
      </c>
      <c r="K136" s="237">
        <v>11</v>
      </c>
      <c r="L136" s="237"/>
      <c r="M136" s="237"/>
      <c r="N136" s="237"/>
      <c r="O136" s="236" t="s">
        <v>17</v>
      </c>
      <c r="P136" s="239" t="s">
        <v>629</v>
      </c>
      <c r="Q136" s="5"/>
    </row>
    <row r="137" spans="1:17" ht="45" hidden="1" x14ac:dyDescent="0.25">
      <c r="A137" s="239" t="s">
        <v>19</v>
      </c>
      <c r="B137" s="236">
        <v>126</v>
      </c>
      <c r="C137" s="88" t="s">
        <v>1911</v>
      </c>
      <c r="D137" s="236" t="s">
        <v>1847</v>
      </c>
      <c r="E137" s="88" t="s">
        <v>1912</v>
      </c>
      <c r="F137" s="88" t="s">
        <v>1885</v>
      </c>
      <c r="G137" s="88">
        <v>2</v>
      </c>
      <c r="H137" s="88">
        <v>5</v>
      </c>
      <c r="I137" s="88">
        <v>4</v>
      </c>
      <c r="J137" s="88">
        <v>0</v>
      </c>
      <c r="K137" s="88">
        <v>11</v>
      </c>
      <c r="L137" s="88"/>
      <c r="M137" s="52"/>
      <c r="N137" s="88"/>
      <c r="O137" s="236" t="s">
        <v>17</v>
      </c>
      <c r="P137" s="237" t="s">
        <v>408</v>
      </c>
      <c r="Q137" s="5"/>
    </row>
    <row r="138" spans="1:17" ht="45" hidden="1" x14ac:dyDescent="0.25">
      <c r="A138" s="239" t="s">
        <v>19</v>
      </c>
      <c r="B138" s="236">
        <v>127</v>
      </c>
      <c r="C138" s="88" t="s">
        <v>1913</v>
      </c>
      <c r="D138" s="236" t="s">
        <v>1847</v>
      </c>
      <c r="E138" s="88" t="s">
        <v>1914</v>
      </c>
      <c r="F138" s="88" t="s">
        <v>1885</v>
      </c>
      <c r="G138" s="88">
        <v>2</v>
      </c>
      <c r="H138" s="88">
        <v>7</v>
      </c>
      <c r="I138" s="88">
        <v>2</v>
      </c>
      <c r="J138" s="88">
        <v>0</v>
      </c>
      <c r="K138" s="88">
        <v>11</v>
      </c>
      <c r="L138" s="88"/>
      <c r="M138" s="52"/>
      <c r="N138" s="88"/>
      <c r="O138" s="236" t="s">
        <v>17</v>
      </c>
      <c r="P138" s="237" t="s">
        <v>408</v>
      </c>
      <c r="Q138" s="5"/>
    </row>
    <row r="139" spans="1:17" ht="45" hidden="1" x14ac:dyDescent="0.25">
      <c r="A139" s="239" t="s">
        <v>19</v>
      </c>
      <c r="B139" s="236">
        <v>128</v>
      </c>
      <c r="C139" s="88" t="s">
        <v>1915</v>
      </c>
      <c r="D139" s="236" t="s">
        <v>1847</v>
      </c>
      <c r="E139" s="88" t="s">
        <v>1916</v>
      </c>
      <c r="F139" s="88" t="s">
        <v>1885</v>
      </c>
      <c r="G139" s="88">
        <v>2</v>
      </c>
      <c r="H139" s="88">
        <v>1</v>
      </c>
      <c r="I139" s="88">
        <v>8</v>
      </c>
      <c r="J139" s="88">
        <v>0</v>
      </c>
      <c r="K139" s="88">
        <v>11</v>
      </c>
      <c r="L139" s="88"/>
      <c r="M139" s="52"/>
      <c r="N139" s="88"/>
      <c r="O139" s="236" t="s">
        <v>17</v>
      </c>
      <c r="P139" s="237" t="s">
        <v>408</v>
      </c>
      <c r="Q139" s="5"/>
    </row>
    <row r="140" spans="1:17" ht="45" hidden="1" x14ac:dyDescent="0.25">
      <c r="A140" s="239" t="s">
        <v>19</v>
      </c>
      <c r="B140" s="236">
        <v>129</v>
      </c>
      <c r="C140" s="88" t="s">
        <v>1917</v>
      </c>
      <c r="D140" s="236" t="s">
        <v>1847</v>
      </c>
      <c r="E140" s="88" t="s">
        <v>1918</v>
      </c>
      <c r="F140" s="88" t="s">
        <v>1885</v>
      </c>
      <c r="G140" s="88">
        <v>3</v>
      </c>
      <c r="H140" s="88">
        <v>4</v>
      </c>
      <c r="I140" s="88">
        <v>4</v>
      </c>
      <c r="J140" s="88">
        <v>0</v>
      </c>
      <c r="K140" s="88">
        <v>11</v>
      </c>
      <c r="L140" s="88"/>
      <c r="M140" s="52"/>
      <c r="N140" s="88"/>
      <c r="O140" s="236" t="s">
        <v>17</v>
      </c>
      <c r="P140" s="237" t="s">
        <v>408</v>
      </c>
      <c r="Q140" s="5"/>
    </row>
    <row r="141" spans="1:17" ht="90" hidden="1" x14ac:dyDescent="0.25">
      <c r="A141" s="239" t="s">
        <v>19</v>
      </c>
      <c r="B141" s="236">
        <v>130</v>
      </c>
      <c r="C141" s="88" t="s">
        <v>1318</v>
      </c>
      <c r="D141" s="237" t="s">
        <v>1193</v>
      </c>
      <c r="E141" s="88" t="s">
        <v>1276</v>
      </c>
      <c r="F141" s="237" t="s">
        <v>1245</v>
      </c>
      <c r="G141" s="237">
        <v>3</v>
      </c>
      <c r="H141" s="237">
        <v>4</v>
      </c>
      <c r="I141" s="237">
        <v>3</v>
      </c>
      <c r="J141" s="237">
        <v>0</v>
      </c>
      <c r="K141" s="237">
        <v>10</v>
      </c>
      <c r="L141" s="237"/>
      <c r="M141" s="237"/>
      <c r="N141" s="236"/>
      <c r="O141" s="236" t="s">
        <v>17</v>
      </c>
      <c r="P141" s="236" t="s">
        <v>1240</v>
      </c>
      <c r="Q141" s="5"/>
    </row>
    <row r="142" spans="1:17" ht="90" hidden="1" x14ac:dyDescent="0.25">
      <c r="A142" s="239" t="s">
        <v>19</v>
      </c>
      <c r="B142" s="236">
        <v>131</v>
      </c>
      <c r="C142" s="88" t="s">
        <v>1319</v>
      </c>
      <c r="D142" s="237" t="s">
        <v>1193</v>
      </c>
      <c r="E142" s="88" t="s">
        <v>1277</v>
      </c>
      <c r="F142" s="237" t="s">
        <v>1245</v>
      </c>
      <c r="G142" s="236">
        <v>4</v>
      </c>
      <c r="H142" s="236">
        <v>3</v>
      </c>
      <c r="I142" s="236">
        <v>3</v>
      </c>
      <c r="J142" s="236">
        <v>0</v>
      </c>
      <c r="K142" s="236">
        <v>10</v>
      </c>
      <c r="L142" s="236"/>
      <c r="M142" s="236"/>
      <c r="N142" s="237"/>
      <c r="O142" s="236" t="s">
        <v>17</v>
      </c>
      <c r="P142" s="236" t="s">
        <v>1240</v>
      </c>
      <c r="Q142" s="5"/>
    </row>
    <row r="143" spans="1:17" ht="90" hidden="1" x14ac:dyDescent="0.25">
      <c r="A143" s="239" t="s">
        <v>19</v>
      </c>
      <c r="B143" s="236">
        <v>132</v>
      </c>
      <c r="C143" s="239" t="s">
        <v>1320</v>
      </c>
      <c r="D143" s="237" t="s">
        <v>1193</v>
      </c>
      <c r="E143" s="88" t="s">
        <v>1278</v>
      </c>
      <c r="F143" s="88" t="s">
        <v>1239</v>
      </c>
      <c r="G143" s="237">
        <v>4</v>
      </c>
      <c r="H143" s="237">
        <v>3</v>
      </c>
      <c r="I143" s="237">
        <v>3</v>
      </c>
      <c r="J143" s="237">
        <v>0</v>
      </c>
      <c r="K143" s="237">
        <v>10</v>
      </c>
      <c r="L143" s="237"/>
      <c r="M143" s="237"/>
      <c r="N143" s="237"/>
      <c r="O143" s="236" t="s">
        <v>17</v>
      </c>
      <c r="P143" s="236" t="s">
        <v>767</v>
      </c>
      <c r="Q143" s="5"/>
    </row>
    <row r="144" spans="1:17" ht="90" hidden="1" x14ac:dyDescent="0.25">
      <c r="A144" s="239" t="s">
        <v>19</v>
      </c>
      <c r="B144" s="236">
        <v>133</v>
      </c>
      <c r="C144" s="239" t="s">
        <v>1321</v>
      </c>
      <c r="D144" s="237" t="s">
        <v>1193</v>
      </c>
      <c r="E144" s="88" t="s">
        <v>1279</v>
      </c>
      <c r="F144" s="88" t="s">
        <v>1239</v>
      </c>
      <c r="G144" s="237">
        <v>3</v>
      </c>
      <c r="H144" s="237">
        <v>3</v>
      </c>
      <c r="I144" s="237">
        <v>4</v>
      </c>
      <c r="J144" s="237">
        <v>0</v>
      </c>
      <c r="K144" s="237">
        <v>10</v>
      </c>
      <c r="L144" s="237"/>
      <c r="M144" s="237"/>
      <c r="N144" s="237"/>
      <c r="O144" s="236" t="s">
        <v>17</v>
      </c>
      <c r="P144" s="236" t="s">
        <v>1240</v>
      </c>
      <c r="Q144" s="5"/>
    </row>
    <row r="145" spans="1:17" ht="90" hidden="1" x14ac:dyDescent="0.25">
      <c r="A145" s="239" t="s">
        <v>19</v>
      </c>
      <c r="B145" s="236">
        <v>134</v>
      </c>
      <c r="C145" s="239" t="s">
        <v>1322</v>
      </c>
      <c r="D145" s="237" t="s">
        <v>1193</v>
      </c>
      <c r="E145" s="88" t="s">
        <v>1280</v>
      </c>
      <c r="F145" s="88" t="s">
        <v>1239</v>
      </c>
      <c r="G145" s="237">
        <v>4</v>
      </c>
      <c r="H145" s="237">
        <v>4</v>
      </c>
      <c r="I145" s="237">
        <v>2</v>
      </c>
      <c r="J145" s="237">
        <v>0</v>
      </c>
      <c r="K145" s="237">
        <v>10</v>
      </c>
      <c r="L145" s="237"/>
      <c r="M145" s="237"/>
      <c r="N145" s="237"/>
      <c r="O145" s="236" t="s">
        <v>17</v>
      </c>
      <c r="P145" s="236" t="s">
        <v>1240</v>
      </c>
      <c r="Q145" s="5"/>
    </row>
    <row r="146" spans="1:17" ht="60" hidden="1" x14ac:dyDescent="0.25">
      <c r="A146" s="239" t="s">
        <v>19</v>
      </c>
      <c r="B146" s="236">
        <v>135</v>
      </c>
      <c r="C146" s="88" t="s">
        <v>1390</v>
      </c>
      <c r="D146" s="237" t="s">
        <v>58</v>
      </c>
      <c r="E146" s="236" t="s">
        <v>1391</v>
      </c>
      <c r="F146" s="88" t="s">
        <v>1389</v>
      </c>
      <c r="G146" s="88">
        <v>4</v>
      </c>
      <c r="H146" s="231">
        <v>3</v>
      </c>
      <c r="I146" s="231">
        <v>3</v>
      </c>
      <c r="J146" s="231">
        <v>0</v>
      </c>
      <c r="K146" s="231">
        <v>10</v>
      </c>
      <c r="L146" s="231"/>
      <c r="M146" s="231"/>
      <c r="N146" s="88"/>
      <c r="O146" s="236" t="s">
        <v>17</v>
      </c>
      <c r="P146" s="236" t="s">
        <v>61</v>
      </c>
      <c r="Q146" s="5"/>
    </row>
    <row r="147" spans="1:17" ht="45" hidden="1" x14ac:dyDescent="0.25">
      <c r="A147" s="239" t="s">
        <v>19</v>
      </c>
      <c r="B147" s="236">
        <v>136</v>
      </c>
      <c r="C147" s="239" t="s">
        <v>1605</v>
      </c>
      <c r="D147" s="236" t="s">
        <v>106</v>
      </c>
      <c r="E147" s="88" t="s">
        <v>1606</v>
      </c>
      <c r="F147" s="236" t="s">
        <v>1245</v>
      </c>
      <c r="G147" s="90">
        <v>3</v>
      </c>
      <c r="H147" s="90">
        <v>5</v>
      </c>
      <c r="I147" s="90">
        <v>2</v>
      </c>
      <c r="J147" s="90">
        <v>0</v>
      </c>
      <c r="K147" s="90">
        <v>10</v>
      </c>
      <c r="L147" s="90"/>
      <c r="M147" s="90"/>
      <c r="N147" s="90"/>
      <c r="O147" s="236" t="s">
        <v>17</v>
      </c>
      <c r="P147" s="88" t="s">
        <v>253</v>
      </c>
      <c r="Q147" s="5"/>
    </row>
    <row r="148" spans="1:17" ht="45" hidden="1" x14ac:dyDescent="0.25">
      <c r="A148" s="239" t="s">
        <v>19</v>
      </c>
      <c r="B148" s="236">
        <v>137</v>
      </c>
      <c r="C148" s="239" t="s">
        <v>1682</v>
      </c>
      <c r="D148" s="239" t="str">
        <f>'[1]9 класс'!$D$12</f>
        <v>Муниципальное автономное образовательное учереждение  "Гимназия им. Ю.А. Гарнаева г. Балашова"</v>
      </c>
      <c r="E148" s="239" t="s">
        <v>1683</v>
      </c>
      <c r="F148" s="239" t="s">
        <v>1389</v>
      </c>
      <c r="G148" s="239">
        <v>4</v>
      </c>
      <c r="H148" s="239">
        <v>6</v>
      </c>
      <c r="I148" s="239">
        <v>0</v>
      </c>
      <c r="J148" s="239">
        <v>0</v>
      </c>
      <c r="K148" s="239">
        <v>10</v>
      </c>
      <c r="L148" s="239"/>
      <c r="M148" s="239"/>
      <c r="N148" s="88"/>
      <c r="O148" s="236" t="s">
        <v>17</v>
      </c>
      <c r="P148" s="239" t="str">
        <f>'[1]9 класс'!$P$17</f>
        <v>Алиева Нармин Сахибовна</v>
      </c>
      <c r="Q148" s="5"/>
    </row>
    <row r="149" spans="1:17" ht="45" hidden="1" x14ac:dyDescent="0.25">
      <c r="A149" s="239" t="s">
        <v>19</v>
      </c>
      <c r="B149" s="236">
        <v>138</v>
      </c>
      <c r="C149" s="88" t="s">
        <v>1919</v>
      </c>
      <c r="D149" s="236" t="s">
        <v>1847</v>
      </c>
      <c r="E149" s="88" t="s">
        <v>1920</v>
      </c>
      <c r="F149" s="88" t="s">
        <v>1885</v>
      </c>
      <c r="G149" s="88">
        <v>2</v>
      </c>
      <c r="H149" s="88">
        <v>3</v>
      </c>
      <c r="I149" s="88">
        <v>5</v>
      </c>
      <c r="J149" s="88">
        <v>0</v>
      </c>
      <c r="K149" s="88">
        <v>10</v>
      </c>
      <c r="L149" s="88"/>
      <c r="M149" s="52"/>
      <c r="N149" s="88"/>
      <c r="O149" s="236" t="s">
        <v>17</v>
      </c>
      <c r="P149" s="237" t="s">
        <v>408</v>
      </c>
      <c r="Q149" s="5"/>
    </row>
    <row r="150" spans="1:17" ht="45" hidden="1" x14ac:dyDescent="0.25">
      <c r="A150" s="239" t="s">
        <v>19</v>
      </c>
      <c r="B150" s="236">
        <v>139</v>
      </c>
      <c r="C150" s="88" t="s">
        <v>1921</v>
      </c>
      <c r="D150" s="236" t="s">
        <v>1847</v>
      </c>
      <c r="E150" s="88" t="s">
        <v>1922</v>
      </c>
      <c r="F150" s="88" t="s">
        <v>1885</v>
      </c>
      <c r="G150" s="88">
        <v>3</v>
      </c>
      <c r="H150" s="88">
        <v>5</v>
      </c>
      <c r="I150" s="88">
        <v>2</v>
      </c>
      <c r="J150" s="88">
        <v>0</v>
      </c>
      <c r="K150" s="88">
        <v>10</v>
      </c>
      <c r="L150" s="88"/>
      <c r="M150" s="52"/>
      <c r="N150" s="88"/>
      <c r="O150" s="236" t="s">
        <v>17</v>
      </c>
      <c r="P150" s="237" t="s">
        <v>408</v>
      </c>
      <c r="Q150" s="5"/>
    </row>
    <row r="151" spans="1:17" ht="45" hidden="1" x14ac:dyDescent="0.25">
      <c r="A151" s="239" t="s">
        <v>19</v>
      </c>
      <c r="B151" s="236">
        <v>140</v>
      </c>
      <c r="C151" s="88" t="s">
        <v>1923</v>
      </c>
      <c r="D151" s="236" t="s">
        <v>1847</v>
      </c>
      <c r="E151" s="88" t="s">
        <v>1924</v>
      </c>
      <c r="F151" s="88" t="s">
        <v>1888</v>
      </c>
      <c r="G151" s="88">
        <v>4</v>
      </c>
      <c r="H151" s="88">
        <v>3</v>
      </c>
      <c r="I151" s="88">
        <v>3</v>
      </c>
      <c r="J151" s="88">
        <v>0</v>
      </c>
      <c r="K151" s="88">
        <v>10</v>
      </c>
      <c r="L151" s="88"/>
      <c r="M151" s="52"/>
      <c r="N151" s="88"/>
      <c r="O151" s="236" t="s">
        <v>17</v>
      </c>
      <c r="P151" s="237" t="s">
        <v>377</v>
      </c>
      <c r="Q151" s="5"/>
    </row>
    <row r="152" spans="1:17" ht="45" hidden="1" x14ac:dyDescent="0.25">
      <c r="A152" s="239" t="s">
        <v>19</v>
      </c>
      <c r="B152" s="236">
        <v>141</v>
      </c>
      <c r="C152" s="88" t="s">
        <v>1925</v>
      </c>
      <c r="D152" s="236" t="s">
        <v>1847</v>
      </c>
      <c r="E152" s="88" t="s">
        <v>1926</v>
      </c>
      <c r="F152" s="88" t="s">
        <v>1888</v>
      </c>
      <c r="G152" s="88">
        <v>3</v>
      </c>
      <c r="H152" s="88">
        <v>2</v>
      </c>
      <c r="I152" s="88">
        <v>3</v>
      </c>
      <c r="J152" s="88">
        <v>2</v>
      </c>
      <c r="K152" s="88">
        <v>10</v>
      </c>
      <c r="L152" s="88"/>
      <c r="M152" s="52"/>
      <c r="N152" s="88"/>
      <c r="O152" s="236" t="s">
        <v>17</v>
      </c>
      <c r="P152" s="237" t="s">
        <v>377</v>
      </c>
      <c r="Q152" s="5"/>
    </row>
    <row r="153" spans="1:17" ht="75" hidden="1" x14ac:dyDescent="0.25">
      <c r="A153" s="239" t="s">
        <v>19</v>
      </c>
      <c r="B153" s="236">
        <v>142</v>
      </c>
      <c r="C153" s="69" t="s">
        <v>2047</v>
      </c>
      <c r="D153" s="237" t="s">
        <v>2048</v>
      </c>
      <c r="E153" s="236" t="s">
        <v>2049</v>
      </c>
      <c r="F153" s="234" t="s">
        <v>1239</v>
      </c>
      <c r="G153" s="92">
        <v>2</v>
      </c>
      <c r="H153" s="92">
        <v>5</v>
      </c>
      <c r="I153" s="92">
        <v>3</v>
      </c>
      <c r="J153" s="92">
        <v>0</v>
      </c>
      <c r="K153" s="92">
        <v>10</v>
      </c>
      <c r="L153" s="92"/>
      <c r="M153" s="237"/>
      <c r="N153" s="237"/>
      <c r="O153" s="236" t="s">
        <v>17</v>
      </c>
      <c r="P153" s="237" t="s">
        <v>959</v>
      </c>
      <c r="Q153" s="5"/>
    </row>
    <row r="154" spans="1:17" ht="60" hidden="1" x14ac:dyDescent="0.25">
      <c r="A154" s="239" t="s">
        <v>19</v>
      </c>
      <c r="B154" s="236">
        <v>143</v>
      </c>
      <c r="C154" s="88" t="s">
        <v>1144</v>
      </c>
      <c r="D154" s="236" t="s">
        <v>1141</v>
      </c>
      <c r="E154" s="88" t="s">
        <v>1145</v>
      </c>
      <c r="F154" s="88" t="s">
        <v>1143</v>
      </c>
      <c r="G154" s="88">
        <v>3</v>
      </c>
      <c r="H154" s="88">
        <v>3</v>
      </c>
      <c r="I154" s="88">
        <v>3</v>
      </c>
      <c r="J154" s="88">
        <v>0</v>
      </c>
      <c r="K154" s="88">
        <v>9</v>
      </c>
      <c r="L154" s="88"/>
      <c r="M154" s="88"/>
      <c r="N154" s="88"/>
      <c r="O154" s="236" t="s">
        <v>17</v>
      </c>
      <c r="P154" s="88" t="s">
        <v>975</v>
      </c>
      <c r="Q154" s="5"/>
    </row>
    <row r="155" spans="1:17" ht="60" hidden="1" x14ac:dyDescent="0.25">
      <c r="A155" s="239" t="s">
        <v>19</v>
      </c>
      <c r="B155" s="236">
        <v>144</v>
      </c>
      <c r="C155" s="88" t="s">
        <v>1146</v>
      </c>
      <c r="D155" s="237" t="s">
        <v>1141</v>
      </c>
      <c r="E155" s="88" t="s">
        <v>1147</v>
      </c>
      <c r="F155" s="236" t="s">
        <v>1143</v>
      </c>
      <c r="G155" s="240">
        <v>3</v>
      </c>
      <c r="H155" s="242">
        <v>3</v>
      </c>
      <c r="I155" s="242">
        <v>3</v>
      </c>
      <c r="J155" s="242">
        <v>0</v>
      </c>
      <c r="K155" s="242">
        <v>9</v>
      </c>
      <c r="L155" s="242"/>
      <c r="M155" s="240"/>
      <c r="N155" s="236"/>
      <c r="O155" s="236" t="s">
        <v>17</v>
      </c>
      <c r="P155" s="88" t="s">
        <v>975</v>
      </c>
      <c r="Q155" s="5"/>
    </row>
    <row r="156" spans="1:17" ht="60" hidden="1" x14ac:dyDescent="0.25">
      <c r="A156" s="239" t="s">
        <v>19</v>
      </c>
      <c r="B156" s="236">
        <v>145</v>
      </c>
      <c r="C156" s="88" t="s">
        <v>1148</v>
      </c>
      <c r="D156" s="253" t="s">
        <v>1141</v>
      </c>
      <c r="E156" s="90" t="s">
        <v>1149</v>
      </c>
      <c r="F156" s="88" t="s">
        <v>1143</v>
      </c>
      <c r="G156" s="237">
        <v>3</v>
      </c>
      <c r="H156" s="237">
        <v>3</v>
      </c>
      <c r="I156" s="237">
        <v>3</v>
      </c>
      <c r="J156" s="237">
        <v>0</v>
      </c>
      <c r="K156" s="237">
        <v>9</v>
      </c>
      <c r="L156" s="237"/>
      <c r="M156" s="88"/>
      <c r="N156" s="236"/>
      <c r="O156" s="236" t="s">
        <v>17</v>
      </c>
      <c r="P156" s="236" t="s">
        <v>975</v>
      </c>
      <c r="Q156" s="5"/>
    </row>
    <row r="157" spans="1:17" ht="60" hidden="1" x14ac:dyDescent="0.25">
      <c r="A157" s="239" t="s">
        <v>19</v>
      </c>
      <c r="B157" s="236">
        <v>146</v>
      </c>
      <c r="C157" s="88" t="s">
        <v>1164</v>
      </c>
      <c r="D157" s="88" t="s">
        <v>1141</v>
      </c>
      <c r="E157" s="88" t="s">
        <v>1165</v>
      </c>
      <c r="F157" s="88" t="s">
        <v>1143</v>
      </c>
      <c r="G157" s="88">
        <v>3</v>
      </c>
      <c r="H157" s="88">
        <v>3</v>
      </c>
      <c r="I157" s="88">
        <v>3</v>
      </c>
      <c r="J157" s="88">
        <v>0</v>
      </c>
      <c r="K157" s="88">
        <v>9</v>
      </c>
      <c r="L157" s="88"/>
      <c r="M157" s="88"/>
      <c r="N157" s="88"/>
      <c r="O157" s="236" t="s">
        <v>17</v>
      </c>
      <c r="P157" s="88" t="s">
        <v>975</v>
      </c>
      <c r="Q157" s="5"/>
    </row>
    <row r="158" spans="1:17" ht="90" hidden="1" x14ac:dyDescent="0.25">
      <c r="A158" s="239" t="s">
        <v>19</v>
      </c>
      <c r="B158" s="236">
        <v>147</v>
      </c>
      <c r="C158" s="88" t="s">
        <v>1323</v>
      </c>
      <c r="D158" s="237" t="s">
        <v>1193</v>
      </c>
      <c r="E158" s="88" t="s">
        <v>1281</v>
      </c>
      <c r="F158" s="237" t="s">
        <v>1245</v>
      </c>
      <c r="G158" s="237">
        <v>2</v>
      </c>
      <c r="H158" s="237">
        <v>3</v>
      </c>
      <c r="I158" s="237">
        <v>4</v>
      </c>
      <c r="J158" s="237">
        <v>0</v>
      </c>
      <c r="K158" s="237">
        <v>9</v>
      </c>
      <c r="L158" s="237"/>
      <c r="M158" s="237"/>
      <c r="N158" s="237"/>
      <c r="O158" s="236" t="s">
        <v>17</v>
      </c>
      <c r="P158" s="236" t="s">
        <v>1240</v>
      </c>
      <c r="Q158" s="5"/>
    </row>
    <row r="159" spans="1:17" ht="90" hidden="1" x14ac:dyDescent="0.25">
      <c r="A159" s="239" t="s">
        <v>19</v>
      </c>
      <c r="B159" s="236">
        <v>148</v>
      </c>
      <c r="C159" s="239" t="s">
        <v>1324</v>
      </c>
      <c r="D159" s="237" t="s">
        <v>1193</v>
      </c>
      <c r="E159" s="88" t="s">
        <v>1282</v>
      </c>
      <c r="F159" s="88" t="s">
        <v>1239</v>
      </c>
      <c r="G159" s="237">
        <v>2</v>
      </c>
      <c r="H159" s="237">
        <v>4</v>
      </c>
      <c r="I159" s="237">
        <v>3</v>
      </c>
      <c r="J159" s="237">
        <v>0</v>
      </c>
      <c r="K159" s="237">
        <v>9</v>
      </c>
      <c r="L159" s="237"/>
      <c r="M159" s="237"/>
      <c r="N159" s="237"/>
      <c r="O159" s="236" t="s">
        <v>17</v>
      </c>
      <c r="P159" s="236" t="s">
        <v>767</v>
      </c>
      <c r="Q159" s="5"/>
    </row>
    <row r="160" spans="1:17" ht="45" hidden="1" x14ac:dyDescent="0.25">
      <c r="A160" s="239" t="s">
        <v>19</v>
      </c>
      <c r="B160" s="236">
        <v>149</v>
      </c>
      <c r="C160" s="88" t="s">
        <v>1601</v>
      </c>
      <c r="D160" s="236" t="s">
        <v>106</v>
      </c>
      <c r="E160" s="88" t="s">
        <v>1602</v>
      </c>
      <c r="F160" s="88" t="s">
        <v>1245</v>
      </c>
      <c r="G160" s="88">
        <v>4</v>
      </c>
      <c r="H160" s="88">
        <v>3</v>
      </c>
      <c r="I160" s="88">
        <v>2</v>
      </c>
      <c r="J160" s="88">
        <v>0</v>
      </c>
      <c r="K160" s="88">
        <v>9</v>
      </c>
      <c r="L160" s="88"/>
      <c r="M160" s="88"/>
      <c r="N160" s="88"/>
      <c r="O160" s="236" t="s">
        <v>17</v>
      </c>
      <c r="P160" s="88" t="s">
        <v>253</v>
      </c>
      <c r="Q160" s="5"/>
    </row>
    <row r="161" spans="1:17" ht="75" x14ac:dyDescent="0.25">
      <c r="A161" s="239" t="s">
        <v>19</v>
      </c>
      <c r="B161" s="236">
        <v>150</v>
      </c>
      <c r="C161" s="254" t="s">
        <v>1643</v>
      </c>
      <c r="D161" s="237" t="s">
        <v>890</v>
      </c>
      <c r="E161" s="236" t="s">
        <v>2112</v>
      </c>
      <c r="F161" s="254">
        <v>10</v>
      </c>
      <c r="G161" s="254">
        <v>3</v>
      </c>
      <c r="H161" s="254">
        <v>4</v>
      </c>
      <c r="I161" s="254">
        <v>2</v>
      </c>
      <c r="J161" s="254">
        <v>0</v>
      </c>
      <c r="K161" s="254">
        <v>9</v>
      </c>
      <c r="L161" s="254"/>
      <c r="M161" s="255"/>
      <c r="N161" s="237"/>
      <c r="O161" s="236" t="s">
        <v>17</v>
      </c>
      <c r="P161" s="90" t="s">
        <v>898</v>
      </c>
      <c r="Q161" s="5"/>
    </row>
    <row r="162" spans="1:17" ht="45" hidden="1" x14ac:dyDescent="0.25">
      <c r="A162" s="239" t="s">
        <v>19</v>
      </c>
      <c r="B162" s="236">
        <v>151</v>
      </c>
      <c r="C162" s="88" t="s">
        <v>1927</v>
      </c>
      <c r="D162" s="236" t="s">
        <v>1847</v>
      </c>
      <c r="E162" s="88" t="s">
        <v>1928</v>
      </c>
      <c r="F162" s="88" t="s">
        <v>1888</v>
      </c>
      <c r="G162" s="88">
        <v>4</v>
      </c>
      <c r="H162" s="88">
        <v>2</v>
      </c>
      <c r="I162" s="88">
        <v>3</v>
      </c>
      <c r="J162" s="88">
        <v>0</v>
      </c>
      <c r="K162" s="88">
        <v>9</v>
      </c>
      <c r="L162" s="88"/>
      <c r="M162" s="52"/>
      <c r="N162" s="88"/>
      <c r="O162" s="236" t="s">
        <v>17</v>
      </c>
      <c r="P162" s="237" t="s">
        <v>377</v>
      </c>
      <c r="Q162" s="5"/>
    </row>
    <row r="163" spans="1:17" ht="45" hidden="1" x14ac:dyDescent="0.25">
      <c r="A163" s="239" t="s">
        <v>19</v>
      </c>
      <c r="B163" s="236">
        <v>152</v>
      </c>
      <c r="C163" s="88" t="s">
        <v>1929</v>
      </c>
      <c r="D163" s="236" t="s">
        <v>1847</v>
      </c>
      <c r="E163" s="88" t="s">
        <v>1930</v>
      </c>
      <c r="F163" s="88" t="s">
        <v>1888</v>
      </c>
      <c r="G163" s="88">
        <v>3</v>
      </c>
      <c r="H163" s="88">
        <v>2</v>
      </c>
      <c r="I163" s="88">
        <v>2</v>
      </c>
      <c r="J163" s="88">
        <v>2</v>
      </c>
      <c r="K163" s="88">
        <v>9</v>
      </c>
      <c r="L163" s="88"/>
      <c r="M163" s="52"/>
      <c r="N163" s="88"/>
      <c r="O163" s="236" t="s">
        <v>17</v>
      </c>
      <c r="P163" s="237" t="s">
        <v>377</v>
      </c>
      <c r="Q163" s="5"/>
    </row>
    <row r="164" spans="1:17" ht="45" hidden="1" x14ac:dyDescent="0.25">
      <c r="A164" s="239" t="s">
        <v>19</v>
      </c>
      <c r="B164" s="236">
        <v>153</v>
      </c>
      <c r="C164" s="88" t="s">
        <v>1931</v>
      </c>
      <c r="D164" s="236" t="s">
        <v>1847</v>
      </c>
      <c r="E164" s="88" t="s">
        <v>1932</v>
      </c>
      <c r="F164" s="88" t="s">
        <v>1888</v>
      </c>
      <c r="G164" s="88">
        <v>2</v>
      </c>
      <c r="H164" s="88">
        <v>3</v>
      </c>
      <c r="I164" s="88">
        <v>2</v>
      </c>
      <c r="J164" s="88">
        <v>2</v>
      </c>
      <c r="K164" s="88">
        <v>9</v>
      </c>
      <c r="L164" s="88"/>
      <c r="M164" s="52"/>
      <c r="N164" s="88"/>
      <c r="O164" s="236" t="s">
        <v>17</v>
      </c>
      <c r="P164" s="237" t="s">
        <v>377</v>
      </c>
      <c r="Q164" s="5"/>
    </row>
    <row r="165" spans="1:17" ht="45" hidden="1" x14ac:dyDescent="0.25">
      <c r="A165" s="239" t="s">
        <v>19</v>
      </c>
      <c r="B165" s="236">
        <v>154</v>
      </c>
      <c r="C165" s="88" t="s">
        <v>1933</v>
      </c>
      <c r="D165" s="236" t="s">
        <v>1847</v>
      </c>
      <c r="E165" s="88" t="s">
        <v>1934</v>
      </c>
      <c r="F165" s="88" t="s">
        <v>1888</v>
      </c>
      <c r="G165" s="88">
        <v>2</v>
      </c>
      <c r="H165" s="88">
        <v>3</v>
      </c>
      <c r="I165" s="88">
        <v>2</v>
      </c>
      <c r="J165" s="88">
        <v>2</v>
      </c>
      <c r="K165" s="88">
        <v>9</v>
      </c>
      <c r="L165" s="88"/>
      <c r="M165" s="52"/>
      <c r="N165" s="88"/>
      <c r="O165" s="236" t="s">
        <v>17</v>
      </c>
      <c r="P165" s="237" t="s">
        <v>377</v>
      </c>
      <c r="Q165" s="5"/>
    </row>
    <row r="166" spans="1:17" ht="45" hidden="1" x14ac:dyDescent="0.25">
      <c r="A166" s="239" t="s">
        <v>19</v>
      </c>
      <c r="B166" s="236">
        <v>155</v>
      </c>
      <c r="C166" s="88" t="s">
        <v>1935</v>
      </c>
      <c r="D166" s="236" t="s">
        <v>1847</v>
      </c>
      <c r="E166" s="88" t="s">
        <v>1936</v>
      </c>
      <c r="F166" s="88" t="s">
        <v>1888</v>
      </c>
      <c r="G166" s="88">
        <v>3</v>
      </c>
      <c r="H166" s="88">
        <v>3</v>
      </c>
      <c r="I166" s="88">
        <v>1</v>
      </c>
      <c r="J166" s="88">
        <v>2</v>
      </c>
      <c r="K166" s="88">
        <v>9</v>
      </c>
      <c r="L166" s="88"/>
      <c r="M166" s="52"/>
      <c r="N166" s="88"/>
      <c r="O166" s="236" t="s">
        <v>17</v>
      </c>
      <c r="P166" s="237" t="s">
        <v>377</v>
      </c>
      <c r="Q166" s="5"/>
    </row>
    <row r="167" spans="1:17" ht="45" hidden="1" x14ac:dyDescent="0.25">
      <c r="A167" s="239" t="s">
        <v>19</v>
      </c>
      <c r="B167" s="236">
        <v>156</v>
      </c>
      <c r="C167" s="88" t="s">
        <v>1937</v>
      </c>
      <c r="D167" s="236" t="s">
        <v>1847</v>
      </c>
      <c r="E167" s="88" t="s">
        <v>1938</v>
      </c>
      <c r="F167" s="88" t="s">
        <v>1885</v>
      </c>
      <c r="G167" s="88">
        <v>3</v>
      </c>
      <c r="H167" s="88">
        <v>3</v>
      </c>
      <c r="I167" s="88">
        <v>2</v>
      </c>
      <c r="J167" s="88">
        <v>0</v>
      </c>
      <c r="K167" s="88">
        <v>8</v>
      </c>
      <c r="L167" s="88"/>
      <c r="M167" s="52"/>
      <c r="N167" s="88"/>
      <c r="O167" s="236" t="s">
        <v>17</v>
      </c>
      <c r="P167" s="237" t="s">
        <v>408</v>
      </c>
      <c r="Q167" s="5"/>
    </row>
    <row r="168" spans="1:17" ht="45" hidden="1" x14ac:dyDescent="0.25">
      <c r="A168" s="239" t="s">
        <v>19</v>
      </c>
      <c r="B168" s="236">
        <v>157</v>
      </c>
      <c r="C168" s="88" t="s">
        <v>1939</v>
      </c>
      <c r="D168" s="236" t="s">
        <v>1847</v>
      </c>
      <c r="E168" s="88" t="s">
        <v>1940</v>
      </c>
      <c r="F168" s="88" t="s">
        <v>1888</v>
      </c>
      <c r="G168" s="88">
        <v>2</v>
      </c>
      <c r="H168" s="88">
        <v>3</v>
      </c>
      <c r="I168" s="88">
        <v>2</v>
      </c>
      <c r="J168" s="88">
        <v>1</v>
      </c>
      <c r="K168" s="88">
        <v>8</v>
      </c>
      <c r="L168" s="88"/>
      <c r="M168" s="52"/>
      <c r="N168" s="88"/>
      <c r="O168" s="236" t="s">
        <v>17</v>
      </c>
      <c r="P168" s="237" t="s">
        <v>377</v>
      </c>
      <c r="Q168" s="5"/>
    </row>
    <row r="169" spans="1:17" ht="45" hidden="1" x14ac:dyDescent="0.25">
      <c r="A169" s="239" t="s">
        <v>19</v>
      </c>
      <c r="B169" s="236">
        <v>158</v>
      </c>
      <c r="C169" s="88" t="s">
        <v>1941</v>
      </c>
      <c r="D169" s="236" t="s">
        <v>1847</v>
      </c>
      <c r="E169" s="88" t="s">
        <v>1942</v>
      </c>
      <c r="F169" s="88" t="s">
        <v>1888</v>
      </c>
      <c r="G169" s="88">
        <v>2</v>
      </c>
      <c r="H169" s="88">
        <v>3</v>
      </c>
      <c r="I169" s="88">
        <v>2</v>
      </c>
      <c r="J169" s="88">
        <v>1</v>
      </c>
      <c r="K169" s="88">
        <v>8</v>
      </c>
      <c r="L169" s="88"/>
      <c r="M169" s="52"/>
      <c r="N169" s="88"/>
      <c r="O169" s="236" t="s">
        <v>17</v>
      </c>
      <c r="P169" s="237" t="s">
        <v>377</v>
      </c>
      <c r="Q169" s="5"/>
    </row>
    <row r="170" spans="1:17" ht="45" hidden="1" x14ac:dyDescent="0.25">
      <c r="A170" s="239" t="s">
        <v>19</v>
      </c>
      <c r="B170" s="236">
        <v>159</v>
      </c>
      <c r="C170" s="88" t="s">
        <v>1684</v>
      </c>
      <c r="D170" s="239" t="str">
        <f>'[1]9 класс'!$D$12</f>
        <v>Муниципальное автономное образовательное учереждение  "Гимназия им. Ю.А. Гарнаева г. Балашова"</v>
      </c>
      <c r="E170" s="239" t="s">
        <v>1685</v>
      </c>
      <c r="F170" s="239" t="s">
        <v>1389</v>
      </c>
      <c r="G170" s="239">
        <v>3</v>
      </c>
      <c r="H170" s="239">
        <v>2</v>
      </c>
      <c r="I170" s="239">
        <v>2</v>
      </c>
      <c r="J170" s="239">
        <v>0</v>
      </c>
      <c r="K170" s="239">
        <v>7</v>
      </c>
      <c r="L170" s="239"/>
      <c r="M170" s="239"/>
      <c r="N170" s="88"/>
      <c r="O170" s="236" t="s">
        <v>17</v>
      </c>
      <c r="P170" s="88" t="str">
        <f>'[1]9 класс'!$P$17</f>
        <v>Алиева Нармин Сахибовна</v>
      </c>
      <c r="Q170" s="5"/>
    </row>
    <row r="171" spans="1:17" ht="45" hidden="1" x14ac:dyDescent="0.25">
      <c r="A171" s="239" t="s">
        <v>19</v>
      </c>
      <c r="B171" s="236">
        <v>160</v>
      </c>
      <c r="C171" s="239" t="s">
        <v>1686</v>
      </c>
      <c r="D171" s="239" t="str">
        <f>'[1]9 класс'!$D$12</f>
        <v>Муниципальное автономное образовательное учереждение  "Гимназия им. Ю.А. Гарнаева г. Балашова"</v>
      </c>
      <c r="E171" s="239" t="s">
        <v>1687</v>
      </c>
      <c r="F171" s="239" t="s">
        <v>1389</v>
      </c>
      <c r="G171" s="239">
        <v>3</v>
      </c>
      <c r="H171" s="239">
        <v>3</v>
      </c>
      <c r="I171" s="239">
        <v>1</v>
      </c>
      <c r="J171" s="239">
        <v>0</v>
      </c>
      <c r="K171" s="239">
        <v>7</v>
      </c>
      <c r="L171" s="239"/>
      <c r="M171" s="239"/>
      <c r="N171" s="239"/>
      <c r="O171" s="236" t="s">
        <v>17</v>
      </c>
      <c r="P171" s="239" t="str">
        <f>'[1]9 класс'!$P$17</f>
        <v>Алиева Нармин Сахибовна</v>
      </c>
    </row>
    <row r="172" spans="1:17" ht="45" hidden="1" x14ac:dyDescent="0.25">
      <c r="A172" s="239" t="s">
        <v>19</v>
      </c>
      <c r="B172" s="236">
        <v>161</v>
      </c>
      <c r="C172" s="236" t="s">
        <v>1750</v>
      </c>
      <c r="D172" s="241" t="s">
        <v>626</v>
      </c>
      <c r="E172" s="239" t="s">
        <v>1751</v>
      </c>
      <c r="F172" s="239" t="s">
        <v>1745</v>
      </c>
      <c r="G172" s="236">
        <v>3</v>
      </c>
      <c r="H172" s="237">
        <v>4</v>
      </c>
      <c r="I172" s="237">
        <v>0</v>
      </c>
      <c r="J172" s="237">
        <v>0</v>
      </c>
      <c r="K172" s="237">
        <v>7</v>
      </c>
      <c r="L172" s="237"/>
      <c r="M172" s="237"/>
      <c r="N172" s="237"/>
      <c r="O172" s="236" t="s">
        <v>17</v>
      </c>
      <c r="P172" s="239" t="s">
        <v>629</v>
      </c>
    </row>
    <row r="173" spans="1:17" ht="45" hidden="1" x14ac:dyDescent="0.25">
      <c r="A173" s="239" t="s">
        <v>19</v>
      </c>
      <c r="B173" s="236">
        <v>162</v>
      </c>
      <c r="C173" s="88" t="s">
        <v>1943</v>
      </c>
      <c r="D173" s="236" t="s">
        <v>1847</v>
      </c>
      <c r="E173" s="88" t="s">
        <v>1944</v>
      </c>
      <c r="F173" s="88" t="s">
        <v>1885</v>
      </c>
      <c r="G173" s="88">
        <v>2</v>
      </c>
      <c r="H173" s="88">
        <v>1</v>
      </c>
      <c r="I173" s="88">
        <v>4</v>
      </c>
      <c r="J173" s="88">
        <v>0</v>
      </c>
      <c r="K173" s="88">
        <v>7</v>
      </c>
      <c r="L173" s="88"/>
      <c r="M173" s="52"/>
      <c r="N173" s="88"/>
      <c r="O173" s="236" t="s">
        <v>17</v>
      </c>
      <c r="P173" s="237" t="s">
        <v>408</v>
      </c>
    </row>
    <row r="174" spans="1:17" ht="45" hidden="1" x14ac:dyDescent="0.25">
      <c r="A174" s="239" t="s">
        <v>19</v>
      </c>
      <c r="B174" s="236">
        <v>163</v>
      </c>
      <c r="C174" s="88" t="s">
        <v>1945</v>
      </c>
      <c r="D174" s="236" t="s">
        <v>1847</v>
      </c>
      <c r="E174" s="88" t="s">
        <v>1946</v>
      </c>
      <c r="F174" s="88" t="s">
        <v>1888</v>
      </c>
      <c r="G174" s="88">
        <v>3</v>
      </c>
      <c r="H174" s="88">
        <v>2</v>
      </c>
      <c r="I174" s="88">
        <v>2</v>
      </c>
      <c r="J174" s="88">
        <v>0</v>
      </c>
      <c r="K174" s="88">
        <v>7</v>
      </c>
      <c r="L174" s="88"/>
      <c r="M174" s="52"/>
      <c r="N174" s="88"/>
      <c r="O174" s="236" t="s">
        <v>17</v>
      </c>
      <c r="P174" s="237" t="s">
        <v>377</v>
      </c>
    </row>
    <row r="175" spans="1:17" ht="45" hidden="1" x14ac:dyDescent="0.25">
      <c r="A175" s="239" t="s">
        <v>19</v>
      </c>
      <c r="B175" s="236">
        <v>164</v>
      </c>
      <c r="C175" s="88" t="s">
        <v>1947</v>
      </c>
      <c r="D175" s="236" t="s">
        <v>1847</v>
      </c>
      <c r="E175" s="88" t="s">
        <v>1948</v>
      </c>
      <c r="F175" s="88" t="s">
        <v>1888</v>
      </c>
      <c r="G175" s="88">
        <v>2</v>
      </c>
      <c r="H175" s="88">
        <v>3</v>
      </c>
      <c r="I175" s="88">
        <v>2</v>
      </c>
      <c r="J175" s="88">
        <v>0</v>
      </c>
      <c r="K175" s="88">
        <v>7</v>
      </c>
      <c r="L175" s="88"/>
      <c r="M175" s="52"/>
      <c r="N175" s="88"/>
      <c r="O175" s="236" t="s">
        <v>17</v>
      </c>
      <c r="P175" s="237" t="s">
        <v>377</v>
      </c>
    </row>
    <row r="176" spans="1:17" ht="45" hidden="1" x14ac:dyDescent="0.25">
      <c r="A176" s="239" t="s">
        <v>19</v>
      </c>
      <c r="B176" s="236">
        <v>165</v>
      </c>
      <c r="C176" s="88" t="s">
        <v>1949</v>
      </c>
      <c r="D176" s="236" t="s">
        <v>1847</v>
      </c>
      <c r="E176" s="88" t="s">
        <v>1950</v>
      </c>
      <c r="F176" s="88" t="s">
        <v>1888</v>
      </c>
      <c r="G176" s="88">
        <v>2</v>
      </c>
      <c r="H176" s="88">
        <v>3</v>
      </c>
      <c r="I176" s="88">
        <v>2</v>
      </c>
      <c r="J176" s="88">
        <v>0</v>
      </c>
      <c r="K176" s="88">
        <v>7</v>
      </c>
      <c r="L176" s="88"/>
      <c r="M176" s="52"/>
      <c r="N176" s="88"/>
      <c r="O176" s="236" t="s">
        <v>17</v>
      </c>
      <c r="P176" s="237" t="s">
        <v>377</v>
      </c>
      <c r="Q176" s="5"/>
    </row>
    <row r="177" spans="1:17" ht="45" hidden="1" x14ac:dyDescent="0.25">
      <c r="A177" s="239" t="s">
        <v>19</v>
      </c>
      <c r="B177" s="236">
        <v>166</v>
      </c>
      <c r="C177" s="88" t="s">
        <v>1951</v>
      </c>
      <c r="D177" s="236" t="s">
        <v>1847</v>
      </c>
      <c r="E177" s="88" t="s">
        <v>1952</v>
      </c>
      <c r="F177" s="88" t="s">
        <v>1888</v>
      </c>
      <c r="G177" s="88">
        <v>3</v>
      </c>
      <c r="H177" s="88">
        <v>2</v>
      </c>
      <c r="I177" s="88">
        <v>1</v>
      </c>
      <c r="J177" s="88">
        <v>1</v>
      </c>
      <c r="K177" s="88">
        <v>7</v>
      </c>
      <c r="L177" s="88"/>
      <c r="M177" s="52"/>
      <c r="N177" s="88"/>
      <c r="O177" s="236" t="s">
        <v>17</v>
      </c>
      <c r="P177" s="237" t="s">
        <v>377</v>
      </c>
      <c r="Q177" s="5"/>
    </row>
    <row r="178" spans="1:17" ht="45" hidden="1" x14ac:dyDescent="0.25">
      <c r="A178" s="239" t="s">
        <v>19</v>
      </c>
      <c r="B178" s="236">
        <v>167</v>
      </c>
      <c r="C178" s="88" t="s">
        <v>1688</v>
      </c>
      <c r="D178" s="239" t="str">
        <f>'[1]9 класс'!$D$12</f>
        <v>Муниципальное автономное образовательное учереждение  "Гимназия им. Ю.А. Гарнаева г. Балашова"</v>
      </c>
      <c r="E178" s="239" t="s">
        <v>1689</v>
      </c>
      <c r="F178" s="239" t="s">
        <v>1389</v>
      </c>
      <c r="G178" s="239">
        <v>2</v>
      </c>
      <c r="H178" s="239">
        <v>2</v>
      </c>
      <c r="I178" s="239">
        <v>2</v>
      </c>
      <c r="J178" s="239">
        <v>0</v>
      </c>
      <c r="K178" s="88">
        <v>6</v>
      </c>
      <c r="L178" s="239"/>
      <c r="M178" s="239"/>
      <c r="N178" s="88"/>
      <c r="O178" s="236" t="s">
        <v>17</v>
      </c>
      <c r="P178" s="239" t="str">
        <f>'[1]9 класс'!$P$17</f>
        <v>Алиева Нармин Сахибовна</v>
      </c>
      <c r="Q178" s="5"/>
    </row>
    <row r="179" spans="1:17" ht="45" hidden="1" x14ac:dyDescent="0.25">
      <c r="A179" s="239" t="s">
        <v>19</v>
      </c>
      <c r="B179" s="236">
        <v>168</v>
      </c>
      <c r="C179" s="88" t="s">
        <v>1953</v>
      </c>
      <c r="D179" s="236" t="s">
        <v>1847</v>
      </c>
      <c r="E179" s="88" t="s">
        <v>1954</v>
      </c>
      <c r="F179" s="88" t="s">
        <v>1888</v>
      </c>
      <c r="G179" s="88">
        <v>2</v>
      </c>
      <c r="H179" s="88">
        <v>2</v>
      </c>
      <c r="I179" s="88">
        <v>1</v>
      </c>
      <c r="J179" s="88">
        <v>1</v>
      </c>
      <c r="K179" s="88">
        <v>6</v>
      </c>
      <c r="L179" s="88"/>
      <c r="M179" s="52"/>
      <c r="N179" s="88"/>
      <c r="O179" s="236" t="s">
        <v>17</v>
      </c>
      <c r="P179" s="237" t="s">
        <v>377</v>
      </c>
      <c r="Q179" s="5"/>
    </row>
    <row r="180" spans="1:17" ht="45" hidden="1" x14ac:dyDescent="0.25">
      <c r="A180" s="239" t="s">
        <v>19</v>
      </c>
      <c r="B180" s="236">
        <v>169</v>
      </c>
      <c r="C180" s="88" t="s">
        <v>1955</v>
      </c>
      <c r="D180" s="236" t="s">
        <v>1847</v>
      </c>
      <c r="E180" s="88" t="s">
        <v>1956</v>
      </c>
      <c r="F180" s="88" t="s">
        <v>1885</v>
      </c>
      <c r="G180" s="88">
        <v>0</v>
      </c>
      <c r="H180" s="88">
        <v>2</v>
      </c>
      <c r="I180" s="88">
        <v>3</v>
      </c>
      <c r="J180" s="88">
        <v>0</v>
      </c>
      <c r="K180" s="88">
        <v>5</v>
      </c>
      <c r="L180" s="88"/>
      <c r="M180" s="52"/>
      <c r="N180" s="88"/>
      <c r="O180" s="236" t="s">
        <v>17</v>
      </c>
      <c r="P180" s="237" t="s">
        <v>408</v>
      </c>
      <c r="Q180" s="5"/>
    </row>
    <row r="181" spans="1:17" ht="75" x14ac:dyDescent="0.25">
      <c r="A181" s="239" t="s">
        <v>19</v>
      </c>
      <c r="B181" s="236">
        <v>170</v>
      </c>
      <c r="C181" s="90" t="s">
        <v>1642</v>
      </c>
      <c r="D181" s="237" t="s">
        <v>890</v>
      </c>
      <c r="E181" s="236" t="s">
        <v>2111</v>
      </c>
      <c r="F181" s="236">
        <v>10</v>
      </c>
      <c r="G181" s="236">
        <v>1</v>
      </c>
      <c r="H181" s="237">
        <v>1</v>
      </c>
      <c r="I181" s="237">
        <v>3</v>
      </c>
      <c r="J181" s="237">
        <v>0</v>
      </c>
      <c r="K181" s="237">
        <v>4</v>
      </c>
      <c r="L181" s="237"/>
      <c r="M181" s="237"/>
      <c r="N181" s="237"/>
      <c r="O181" s="236" t="s">
        <v>17</v>
      </c>
      <c r="P181" s="90" t="s">
        <v>898</v>
      </c>
      <c r="Q181" s="5"/>
    </row>
    <row r="182" spans="1:17" ht="45" hidden="1" x14ac:dyDescent="0.25">
      <c r="A182" s="239" t="s">
        <v>19</v>
      </c>
      <c r="B182" s="236">
        <v>171</v>
      </c>
      <c r="C182" s="88" t="s">
        <v>1957</v>
      </c>
      <c r="D182" s="236" t="s">
        <v>1847</v>
      </c>
      <c r="E182" s="88" t="s">
        <v>1958</v>
      </c>
      <c r="F182" s="88" t="s">
        <v>1888</v>
      </c>
      <c r="G182" s="88">
        <v>1</v>
      </c>
      <c r="H182" s="88">
        <v>2</v>
      </c>
      <c r="I182" s="88">
        <v>1</v>
      </c>
      <c r="J182" s="88">
        <v>0</v>
      </c>
      <c r="K182" s="88">
        <v>4</v>
      </c>
      <c r="L182" s="88"/>
      <c r="M182" s="52"/>
      <c r="N182" s="88"/>
      <c r="O182" s="72" t="s">
        <v>17</v>
      </c>
      <c r="P182" s="237" t="s">
        <v>377</v>
      </c>
      <c r="Q182" s="5"/>
    </row>
    <row r="183" spans="1:17" ht="45" hidden="1" x14ac:dyDescent="0.25">
      <c r="A183" s="239" t="s">
        <v>19</v>
      </c>
      <c r="B183" s="236">
        <v>172</v>
      </c>
      <c r="C183" s="260" t="s">
        <v>1959</v>
      </c>
      <c r="D183" s="217" t="s">
        <v>1847</v>
      </c>
      <c r="E183" s="260" t="s">
        <v>1960</v>
      </c>
      <c r="F183" s="260" t="s">
        <v>1888</v>
      </c>
      <c r="G183" s="260">
        <v>1</v>
      </c>
      <c r="H183" s="260">
        <v>0</v>
      </c>
      <c r="I183" s="260">
        <v>2</v>
      </c>
      <c r="J183" s="260">
        <v>0</v>
      </c>
      <c r="K183" s="260">
        <v>3</v>
      </c>
      <c r="L183" s="260"/>
      <c r="M183" s="266"/>
      <c r="N183" s="260"/>
      <c r="O183" s="265"/>
      <c r="P183" s="226" t="s">
        <v>377</v>
      </c>
    </row>
    <row r="184" spans="1:17" ht="15" hidden="1" x14ac:dyDescent="0.25">
      <c r="A184" s="88"/>
      <c r="B184" s="86"/>
      <c r="C184" s="52"/>
      <c r="D184" s="86"/>
      <c r="E184" s="43"/>
      <c r="F184" s="44"/>
      <c r="G184" s="44"/>
      <c r="H184" s="44"/>
      <c r="I184" s="44"/>
      <c r="J184" s="44"/>
      <c r="K184" s="58"/>
      <c r="L184" s="90"/>
      <c r="M184" s="87"/>
      <c r="N184" s="87"/>
      <c r="O184" s="61"/>
      <c r="P184" s="90"/>
      <c r="Q184" s="5"/>
    </row>
    <row r="185" spans="1:17" ht="15" hidden="1" x14ac:dyDescent="0.25">
      <c r="A185" s="88"/>
      <c r="B185" s="86"/>
      <c r="C185" s="179"/>
      <c r="D185" s="86"/>
      <c r="E185" s="172"/>
      <c r="F185" s="44"/>
      <c r="G185" s="44"/>
      <c r="H185" s="44"/>
      <c r="I185" s="44"/>
      <c r="J185" s="44"/>
      <c r="K185" s="58"/>
      <c r="L185" s="90"/>
      <c r="M185" s="87"/>
      <c r="N185" s="87"/>
      <c r="O185" s="61"/>
      <c r="P185" s="88"/>
      <c r="Q185" s="5"/>
    </row>
    <row r="186" spans="1:17" ht="15" hidden="1" x14ac:dyDescent="0.25">
      <c r="A186" s="88"/>
      <c r="B186" s="86"/>
      <c r="C186" s="88"/>
      <c r="D186" s="86"/>
      <c r="E186" s="43"/>
      <c r="F186" s="53"/>
      <c r="G186" s="53"/>
      <c r="H186" s="53"/>
      <c r="I186" s="53"/>
      <c r="J186" s="53"/>
      <c r="K186" s="58"/>
      <c r="L186" s="88"/>
      <c r="M186" s="87"/>
      <c r="N186" s="87"/>
      <c r="O186" s="61"/>
      <c r="P186" s="87"/>
      <c r="Q186" s="5"/>
    </row>
    <row r="187" spans="1:17" ht="15" hidden="1" x14ac:dyDescent="0.25">
      <c r="A187" s="88"/>
      <c r="B187" s="86"/>
      <c r="C187" s="87"/>
      <c r="D187" s="86"/>
      <c r="E187" s="61"/>
      <c r="F187" s="89"/>
      <c r="G187" s="89"/>
      <c r="H187" s="89"/>
      <c r="I187" s="89"/>
      <c r="J187" s="89"/>
      <c r="K187" s="58"/>
      <c r="L187" s="87"/>
      <c r="M187" s="87"/>
      <c r="N187" s="87"/>
      <c r="O187" s="61"/>
      <c r="P187" s="87"/>
      <c r="Q187" s="5"/>
    </row>
    <row r="188" spans="1:17" ht="15" hidden="1" x14ac:dyDescent="0.25">
      <c r="A188" s="88"/>
      <c r="B188" s="86"/>
      <c r="C188" s="86"/>
      <c r="D188" s="86"/>
      <c r="E188" s="61"/>
      <c r="F188" s="91"/>
      <c r="G188" s="91"/>
      <c r="H188" s="89"/>
      <c r="I188" s="89"/>
      <c r="J188" s="89"/>
      <c r="K188" s="58"/>
      <c r="L188" s="87"/>
      <c r="M188" s="87"/>
      <c r="N188" s="87"/>
      <c r="O188" s="61"/>
      <c r="P188" s="87"/>
      <c r="Q188" s="5"/>
    </row>
    <row r="189" spans="1:17" ht="15" hidden="1" x14ac:dyDescent="0.25">
      <c r="A189" s="88"/>
      <c r="B189" s="86"/>
      <c r="C189" s="86"/>
      <c r="D189" s="86"/>
      <c r="E189" s="61"/>
      <c r="F189" s="91"/>
      <c r="G189" s="91"/>
      <c r="H189" s="89"/>
      <c r="I189" s="89"/>
      <c r="J189" s="89"/>
      <c r="K189" s="58"/>
      <c r="L189" s="62"/>
      <c r="M189" s="87"/>
      <c r="N189" s="87"/>
      <c r="O189" s="61"/>
      <c r="P189" s="87"/>
      <c r="Q189" s="5"/>
    </row>
    <row r="190" spans="1:17" ht="15" hidden="1" x14ac:dyDescent="0.25">
      <c r="A190" s="88"/>
      <c r="B190" s="86"/>
      <c r="C190" s="88"/>
      <c r="D190" s="86"/>
      <c r="E190" s="46"/>
      <c r="F190" s="91"/>
      <c r="G190" s="53"/>
      <c r="H190" s="53"/>
      <c r="I190" s="53"/>
      <c r="J190" s="53"/>
      <c r="K190" s="58"/>
      <c r="L190" s="88"/>
      <c r="M190" s="87"/>
      <c r="N190" s="87"/>
      <c r="O190" s="61"/>
      <c r="P190" s="87"/>
    </row>
    <row r="191" spans="1:17" ht="15" hidden="1" x14ac:dyDescent="0.25">
      <c r="A191" s="88"/>
      <c r="B191" s="86"/>
      <c r="C191" s="88"/>
      <c r="D191" s="86"/>
      <c r="E191" s="61"/>
      <c r="F191" s="91"/>
      <c r="G191" s="91"/>
      <c r="H191" s="89"/>
      <c r="I191" s="89"/>
      <c r="J191" s="89"/>
      <c r="K191" s="58"/>
      <c r="L191" s="87"/>
      <c r="M191" s="87"/>
      <c r="N191" s="87"/>
      <c r="O191" s="61"/>
      <c r="P191" s="87"/>
      <c r="Q191" s="5"/>
    </row>
    <row r="192" spans="1:17" ht="15" hidden="1" x14ac:dyDescent="0.25">
      <c r="A192" s="88"/>
      <c r="B192" s="86"/>
      <c r="C192" s="88"/>
      <c r="D192" s="86"/>
      <c r="E192" s="43"/>
      <c r="F192" s="89"/>
      <c r="G192" s="89"/>
      <c r="H192" s="89"/>
      <c r="I192" s="89"/>
      <c r="J192" s="89"/>
      <c r="K192" s="58"/>
      <c r="L192" s="86"/>
      <c r="M192" s="87"/>
      <c r="N192" s="87"/>
      <c r="O192" s="61"/>
      <c r="P192" s="87"/>
      <c r="Q192" s="5"/>
    </row>
    <row r="193" spans="1:17" ht="15" hidden="1" x14ac:dyDescent="0.25">
      <c r="A193" s="88"/>
      <c r="B193" s="86"/>
      <c r="C193" s="103"/>
      <c r="D193" s="161"/>
      <c r="E193" s="169"/>
      <c r="F193" s="193"/>
      <c r="G193" s="182"/>
      <c r="H193" s="182"/>
      <c r="I193" s="182"/>
      <c r="J193" s="182"/>
      <c r="K193" s="182"/>
      <c r="L193" s="161"/>
      <c r="M193" s="161"/>
      <c r="N193" s="161"/>
      <c r="O193" s="61"/>
      <c r="P193" s="161"/>
      <c r="Q193" s="5"/>
    </row>
    <row r="194" spans="1:17" ht="15" hidden="1" x14ac:dyDescent="0.25">
      <c r="A194" s="88"/>
      <c r="B194" s="86"/>
      <c r="C194" s="161"/>
      <c r="D194" s="161"/>
      <c r="E194" s="169"/>
      <c r="F194" s="182"/>
      <c r="G194" s="182"/>
      <c r="H194" s="182"/>
      <c r="I194" s="182"/>
      <c r="J194" s="182"/>
      <c r="K194" s="182"/>
      <c r="L194" s="161"/>
      <c r="M194" s="161"/>
      <c r="N194" s="161"/>
      <c r="O194" s="61"/>
      <c r="P194" s="161"/>
      <c r="Q194" s="5"/>
    </row>
    <row r="195" spans="1:17" ht="15" hidden="1" x14ac:dyDescent="0.25">
      <c r="A195" s="88"/>
      <c r="B195" s="86"/>
      <c r="C195" s="88"/>
      <c r="D195" s="86"/>
      <c r="E195" s="43"/>
      <c r="F195" s="53"/>
      <c r="G195" s="53"/>
      <c r="H195" s="53"/>
      <c r="I195" s="53"/>
      <c r="J195" s="53"/>
      <c r="K195" s="53"/>
      <c r="L195" s="88"/>
      <c r="M195" s="88"/>
      <c r="N195" s="87"/>
      <c r="O195" s="61"/>
      <c r="P195" s="88"/>
      <c r="Q195" s="5"/>
    </row>
    <row r="196" spans="1:17" ht="15" hidden="1" x14ac:dyDescent="0.25">
      <c r="A196" s="88"/>
      <c r="B196" s="86"/>
      <c r="C196" s="90"/>
      <c r="D196" s="90"/>
      <c r="E196" s="172"/>
      <c r="F196" s="44"/>
      <c r="G196" s="44"/>
      <c r="H196" s="44"/>
      <c r="I196" s="44"/>
      <c r="J196" s="44"/>
      <c r="K196" s="44"/>
      <c r="L196" s="90"/>
      <c r="M196" s="88"/>
      <c r="N196" s="87"/>
      <c r="O196" s="61"/>
      <c r="P196" s="90"/>
      <c r="Q196" s="5"/>
    </row>
    <row r="197" spans="1:17" ht="15" hidden="1" x14ac:dyDescent="0.25">
      <c r="A197" s="88"/>
      <c r="B197" s="86"/>
      <c r="C197" s="88"/>
      <c r="D197" s="64"/>
      <c r="E197" s="42"/>
      <c r="F197" s="53"/>
      <c r="G197" s="53"/>
      <c r="H197" s="53"/>
      <c r="I197" s="53"/>
      <c r="J197" s="53"/>
      <c r="K197" s="53"/>
      <c r="L197" s="88"/>
      <c r="M197" s="88"/>
      <c r="N197" s="88"/>
      <c r="O197" s="61"/>
      <c r="P197" s="64"/>
      <c r="Q197" s="5"/>
    </row>
    <row r="198" spans="1:17" ht="15" hidden="1" x14ac:dyDescent="0.25">
      <c r="A198" s="88"/>
      <c r="B198" s="86"/>
      <c r="C198" s="64"/>
      <c r="D198" s="64"/>
      <c r="E198" s="42"/>
      <c r="F198" s="109"/>
      <c r="G198" s="109"/>
      <c r="H198" s="109"/>
      <c r="I198" s="109"/>
      <c r="J198" s="109"/>
      <c r="K198" s="109"/>
      <c r="L198" s="64"/>
      <c r="M198" s="64"/>
      <c r="N198" s="64"/>
      <c r="O198" s="61"/>
      <c r="P198" s="45"/>
      <c r="Q198" s="5"/>
    </row>
    <row r="199" spans="1:17" ht="15" hidden="1" x14ac:dyDescent="0.25">
      <c r="A199" s="88"/>
      <c r="B199" s="86"/>
      <c r="C199" s="88"/>
      <c r="D199" s="64"/>
      <c r="E199" s="43"/>
      <c r="F199" s="109"/>
      <c r="G199" s="53"/>
      <c r="H199" s="53"/>
      <c r="I199" s="53"/>
      <c r="J199" s="53"/>
      <c r="K199" s="53"/>
      <c r="L199" s="88"/>
      <c r="M199" s="88"/>
      <c r="N199" s="88"/>
      <c r="O199" s="61"/>
      <c r="P199" s="45"/>
      <c r="Q199" s="5"/>
    </row>
    <row r="200" spans="1:17" ht="15" hidden="1" x14ac:dyDescent="0.25">
      <c r="A200" s="88"/>
      <c r="B200" s="86"/>
      <c r="C200" s="177"/>
      <c r="D200" s="73"/>
      <c r="E200" s="56"/>
      <c r="F200" s="91"/>
      <c r="G200" s="91"/>
      <c r="H200" s="91"/>
      <c r="I200" s="91"/>
      <c r="J200" s="91"/>
      <c r="K200" s="91"/>
      <c r="L200" s="163"/>
      <c r="M200" s="163"/>
      <c r="N200" s="163"/>
      <c r="O200" s="61"/>
      <c r="P200" s="73"/>
      <c r="Q200" s="5"/>
    </row>
    <row r="201" spans="1:17" ht="15" hidden="1" x14ac:dyDescent="0.25">
      <c r="A201" s="88"/>
      <c r="B201" s="86"/>
      <c r="C201" s="177"/>
      <c r="D201" s="73"/>
      <c r="E201" s="56"/>
      <c r="F201" s="91"/>
      <c r="G201" s="91"/>
      <c r="H201" s="91"/>
      <c r="I201" s="91"/>
      <c r="J201" s="91"/>
      <c r="K201" s="91"/>
      <c r="L201" s="163"/>
      <c r="M201" s="163"/>
      <c r="N201" s="163"/>
      <c r="O201" s="61"/>
      <c r="P201" s="73"/>
      <c r="Q201" s="5"/>
    </row>
    <row r="202" spans="1:17" ht="15" hidden="1" x14ac:dyDescent="0.25">
      <c r="A202" s="88"/>
      <c r="B202" s="86"/>
      <c r="C202" s="45"/>
      <c r="D202" s="73"/>
      <c r="E202" s="56"/>
      <c r="F202" s="91"/>
      <c r="G202" s="49"/>
      <c r="H202" s="49"/>
      <c r="I202" s="49"/>
      <c r="J202" s="49"/>
      <c r="K202" s="49"/>
      <c r="L202" s="164"/>
      <c r="M202" s="164"/>
      <c r="N202" s="164"/>
      <c r="O202" s="61"/>
      <c r="P202" s="45"/>
      <c r="Q202" s="5"/>
    </row>
    <row r="203" spans="1:17" ht="15" hidden="1" x14ac:dyDescent="0.25">
      <c r="A203" s="88"/>
      <c r="B203" s="86"/>
      <c r="C203" s="45"/>
      <c r="D203" s="73"/>
      <c r="E203" s="56"/>
      <c r="F203" s="49"/>
      <c r="G203" s="49"/>
      <c r="H203" s="49"/>
      <c r="I203" s="49"/>
      <c r="J203" s="49"/>
      <c r="K203" s="49"/>
      <c r="L203" s="164"/>
      <c r="M203" s="164"/>
      <c r="N203" s="164"/>
      <c r="O203" s="61"/>
      <c r="P203" s="45"/>
      <c r="Q203" s="5"/>
    </row>
    <row r="204" spans="1:17" ht="15" hidden="1" x14ac:dyDescent="0.25">
      <c r="A204" s="88"/>
      <c r="B204" s="86"/>
      <c r="C204" s="45"/>
      <c r="D204" s="73"/>
      <c r="E204" s="56"/>
      <c r="F204" s="49"/>
      <c r="G204" s="49"/>
      <c r="H204" s="49"/>
      <c r="I204" s="49"/>
      <c r="J204" s="49"/>
      <c r="K204" s="49"/>
      <c r="L204" s="164"/>
      <c r="M204" s="164"/>
      <c r="N204" s="164"/>
      <c r="O204" s="61"/>
      <c r="P204" s="45"/>
      <c r="Q204" s="5"/>
    </row>
    <row r="205" spans="1:17" ht="15" hidden="1" x14ac:dyDescent="0.25">
      <c r="A205" s="88"/>
      <c r="B205" s="86"/>
      <c r="C205" s="88"/>
      <c r="D205" s="86"/>
      <c r="E205" s="43"/>
      <c r="F205" s="89"/>
      <c r="G205" s="89"/>
      <c r="H205" s="89"/>
      <c r="I205" s="89"/>
      <c r="J205" s="89"/>
      <c r="K205" s="58"/>
      <c r="L205" s="86"/>
      <c r="M205" s="87"/>
      <c r="N205" s="87"/>
      <c r="O205" s="61"/>
      <c r="P205" s="87"/>
      <c r="Q205" s="5"/>
    </row>
    <row r="206" spans="1:17" ht="15" hidden="1" x14ac:dyDescent="0.25">
      <c r="A206" s="88"/>
      <c r="B206" s="86"/>
      <c r="C206" s="86"/>
      <c r="D206" s="160"/>
      <c r="E206" s="174"/>
      <c r="F206" s="91"/>
      <c r="G206" s="91"/>
      <c r="H206" s="91"/>
      <c r="I206" s="91"/>
      <c r="J206" s="91"/>
      <c r="K206" s="91"/>
      <c r="L206" s="86"/>
      <c r="M206" s="86"/>
      <c r="N206" s="86"/>
      <c r="O206" s="61"/>
      <c r="P206" s="87"/>
      <c r="Q206" s="5"/>
    </row>
    <row r="207" spans="1:17" ht="15" hidden="1" x14ac:dyDescent="0.25">
      <c r="A207" s="88"/>
      <c r="B207" s="86"/>
      <c r="C207" s="161"/>
      <c r="D207" s="161"/>
      <c r="E207" s="169"/>
      <c r="F207" s="182"/>
      <c r="G207" s="182"/>
      <c r="H207" s="182"/>
      <c r="I207" s="182"/>
      <c r="J207" s="182"/>
      <c r="K207" s="182"/>
      <c r="L207" s="161"/>
      <c r="M207" s="161"/>
      <c r="N207" s="161"/>
      <c r="O207" s="61"/>
      <c r="P207" s="161"/>
      <c r="Q207" s="5"/>
    </row>
    <row r="208" spans="1:17" ht="15" hidden="1" x14ac:dyDescent="0.25">
      <c r="A208" s="88"/>
      <c r="B208" s="86"/>
      <c r="C208" s="161"/>
      <c r="D208" s="161"/>
      <c r="E208" s="169"/>
      <c r="F208" s="182"/>
      <c r="G208" s="182"/>
      <c r="H208" s="182"/>
      <c r="I208" s="182"/>
      <c r="J208" s="182"/>
      <c r="K208" s="182"/>
      <c r="L208" s="161"/>
      <c r="M208" s="161"/>
      <c r="N208" s="161"/>
      <c r="O208" s="61"/>
      <c r="P208" s="161"/>
      <c r="Q208" s="5"/>
    </row>
    <row r="209" spans="1:17" ht="15" hidden="1" x14ac:dyDescent="0.25">
      <c r="A209" s="88"/>
      <c r="B209" s="86"/>
      <c r="C209" s="88"/>
      <c r="D209" s="64"/>
      <c r="E209" s="43"/>
      <c r="F209" s="53"/>
      <c r="G209" s="53"/>
      <c r="H209" s="53"/>
      <c r="I209" s="53"/>
      <c r="J209" s="53"/>
      <c r="K209" s="53"/>
      <c r="L209" s="88"/>
      <c r="M209" s="88"/>
      <c r="N209" s="88"/>
      <c r="O209" s="61"/>
      <c r="P209" s="45"/>
      <c r="Q209" s="5"/>
    </row>
    <row r="210" spans="1:17" ht="15" hidden="1" x14ac:dyDescent="0.25">
      <c r="A210" s="88"/>
      <c r="B210" s="86"/>
      <c r="C210" s="88"/>
      <c r="D210" s="64"/>
      <c r="E210" s="42"/>
      <c r="F210" s="109"/>
      <c r="G210" s="109"/>
      <c r="H210" s="109"/>
      <c r="I210" s="109"/>
      <c r="J210" s="109"/>
      <c r="K210" s="109"/>
      <c r="L210" s="64"/>
      <c r="M210" s="64"/>
      <c r="N210" s="64"/>
      <c r="O210" s="61"/>
      <c r="P210" s="45"/>
      <c r="Q210" s="5"/>
    </row>
    <row r="211" spans="1:17" ht="15" hidden="1" x14ac:dyDescent="0.25">
      <c r="A211" s="88"/>
      <c r="B211" s="86"/>
      <c r="C211" s="64"/>
      <c r="D211" s="64"/>
      <c r="E211" s="42"/>
      <c r="F211" s="109"/>
      <c r="G211" s="109"/>
      <c r="H211" s="109"/>
      <c r="I211" s="109"/>
      <c r="J211" s="109"/>
      <c r="K211" s="109"/>
      <c r="L211" s="64"/>
      <c r="M211" s="64"/>
      <c r="N211" s="64"/>
      <c r="O211" s="61"/>
      <c r="P211" s="45"/>
      <c r="Q211" s="5"/>
    </row>
    <row r="212" spans="1:17" ht="15" hidden="1" x14ac:dyDescent="0.25">
      <c r="A212" s="88"/>
      <c r="B212" s="86"/>
      <c r="C212" s="45"/>
      <c r="D212" s="73"/>
      <c r="E212" s="56"/>
      <c r="F212" s="91"/>
      <c r="G212" s="49"/>
      <c r="H212" s="49"/>
      <c r="I212" s="49"/>
      <c r="J212" s="49"/>
      <c r="K212" s="49"/>
      <c r="L212" s="164"/>
      <c r="M212" s="164"/>
      <c r="N212" s="164"/>
      <c r="O212" s="61"/>
      <c r="P212" s="45"/>
      <c r="Q212" s="5"/>
    </row>
    <row r="213" spans="1:17" ht="15" hidden="1" x14ac:dyDescent="0.25">
      <c r="A213" s="88"/>
      <c r="B213" s="86"/>
      <c r="C213" s="45"/>
      <c r="D213" s="73"/>
      <c r="E213" s="56"/>
      <c r="F213" s="91"/>
      <c r="G213" s="49"/>
      <c r="H213" s="49"/>
      <c r="I213" s="49"/>
      <c r="J213" s="49"/>
      <c r="K213" s="49"/>
      <c r="L213" s="164"/>
      <c r="M213" s="164"/>
      <c r="N213" s="164"/>
      <c r="O213" s="61"/>
      <c r="P213" s="45"/>
      <c r="Q213" s="5"/>
    </row>
    <row r="214" spans="1:17" ht="15" hidden="1" x14ac:dyDescent="0.25">
      <c r="A214" s="88"/>
      <c r="B214" s="86"/>
      <c r="C214" s="45"/>
      <c r="D214" s="73"/>
      <c r="E214" s="56"/>
      <c r="F214" s="49"/>
      <c r="G214" s="49"/>
      <c r="H214" s="49"/>
      <c r="I214" s="49"/>
      <c r="J214" s="49"/>
      <c r="K214" s="49"/>
      <c r="L214" s="164"/>
      <c r="M214" s="164"/>
      <c r="N214" s="164"/>
      <c r="O214" s="61"/>
      <c r="P214" s="45"/>
      <c r="Q214" s="5"/>
    </row>
    <row r="215" spans="1:17" ht="15" hidden="1" x14ac:dyDescent="0.25">
      <c r="A215" s="88"/>
      <c r="B215" s="86"/>
      <c r="C215" s="45"/>
      <c r="D215" s="73"/>
      <c r="E215" s="56"/>
      <c r="F215" s="49"/>
      <c r="G215" s="49"/>
      <c r="H215" s="49"/>
      <c r="I215" s="49"/>
      <c r="J215" s="49"/>
      <c r="K215" s="49"/>
      <c r="L215" s="164"/>
      <c r="M215" s="164"/>
      <c r="N215" s="164"/>
      <c r="O215" s="61"/>
      <c r="P215" s="45"/>
      <c r="Q215" s="5"/>
    </row>
    <row r="216" spans="1:17" ht="15" hidden="1" x14ac:dyDescent="0.25">
      <c r="A216" s="88"/>
      <c r="B216" s="86"/>
      <c r="C216" s="168"/>
      <c r="D216" s="86"/>
      <c r="E216" s="175"/>
      <c r="F216" s="91"/>
      <c r="G216" s="91"/>
      <c r="H216" s="91"/>
      <c r="I216" s="91"/>
      <c r="J216" s="91"/>
      <c r="K216" s="91"/>
      <c r="L216" s="86"/>
      <c r="M216" s="69"/>
      <c r="N216" s="86"/>
      <c r="O216" s="61"/>
      <c r="P216" s="86"/>
      <c r="Q216" s="5"/>
    </row>
    <row r="217" spans="1:17" ht="15" hidden="1" x14ac:dyDescent="0.25">
      <c r="A217" s="88"/>
      <c r="B217" s="86"/>
      <c r="C217" s="69"/>
      <c r="D217" s="54"/>
      <c r="E217" s="42"/>
      <c r="F217" s="109"/>
      <c r="G217" s="109"/>
      <c r="H217" s="109"/>
      <c r="I217" s="109"/>
      <c r="J217" s="109"/>
      <c r="K217" s="109"/>
      <c r="L217" s="64"/>
      <c r="M217" s="64"/>
      <c r="N217" s="64"/>
      <c r="O217" s="61"/>
      <c r="P217" s="64"/>
      <c r="Q217" s="5"/>
    </row>
    <row r="218" spans="1:17" ht="15" hidden="1" x14ac:dyDescent="0.25">
      <c r="A218" s="88"/>
      <c r="B218" s="86"/>
      <c r="C218" s="69"/>
      <c r="D218" s="54"/>
      <c r="E218" s="42"/>
      <c r="F218" s="109"/>
      <c r="G218" s="109"/>
      <c r="H218" s="109"/>
      <c r="I218" s="109"/>
      <c r="J218" s="109"/>
      <c r="K218" s="109"/>
      <c r="L218" s="64"/>
      <c r="M218" s="64"/>
      <c r="N218" s="64"/>
      <c r="O218" s="61"/>
      <c r="P218" s="64"/>
      <c r="Q218" s="5"/>
    </row>
    <row r="219" spans="1:17" ht="15" hidden="1" x14ac:dyDescent="0.25">
      <c r="A219" s="88"/>
      <c r="B219" s="86"/>
      <c r="C219" s="69"/>
      <c r="D219" s="54"/>
      <c r="E219" s="42"/>
      <c r="F219" s="109"/>
      <c r="G219" s="109"/>
      <c r="H219" s="109"/>
      <c r="I219" s="109"/>
      <c r="J219" s="109"/>
      <c r="K219" s="109"/>
      <c r="L219" s="64"/>
      <c r="M219" s="69"/>
      <c r="N219" s="64"/>
      <c r="O219" s="61"/>
      <c r="P219" s="64"/>
      <c r="Q219" s="5"/>
    </row>
    <row r="220" spans="1:17" ht="15" hidden="1" x14ac:dyDescent="0.25">
      <c r="A220" s="88"/>
      <c r="B220" s="86"/>
      <c r="C220" s="86"/>
      <c r="D220" s="90"/>
      <c r="E220" s="172"/>
      <c r="F220" s="91"/>
      <c r="G220" s="91"/>
      <c r="H220" s="91"/>
      <c r="I220" s="91"/>
      <c r="J220" s="91"/>
      <c r="K220" s="91"/>
      <c r="L220" s="86"/>
      <c r="M220" s="86"/>
      <c r="N220" s="86"/>
      <c r="O220" s="61"/>
      <c r="P220" s="86"/>
      <c r="Q220" s="5"/>
    </row>
    <row r="221" spans="1:17" ht="15" hidden="1" x14ac:dyDescent="0.25">
      <c r="A221" s="88"/>
      <c r="B221" s="86"/>
      <c r="C221" s="88"/>
      <c r="D221" s="86"/>
      <c r="E221" s="43"/>
      <c r="F221" s="91"/>
      <c r="G221" s="194"/>
      <c r="H221" s="47"/>
      <c r="I221" s="47"/>
      <c r="J221" s="47"/>
      <c r="K221" s="58"/>
      <c r="L221" s="60"/>
      <c r="M221" s="87"/>
      <c r="N221" s="87"/>
      <c r="O221" s="61"/>
      <c r="P221" s="45"/>
      <c r="Q221" s="5"/>
    </row>
    <row r="222" spans="1:17" ht="15" hidden="1" x14ac:dyDescent="0.25">
      <c r="A222" s="88"/>
      <c r="B222" s="86"/>
      <c r="C222" s="88"/>
      <c r="D222" s="86"/>
      <c r="E222" s="43"/>
      <c r="F222" s="53"/>
      <c r="G222" s="53"/>
      <c r="H222" s="53"/>
      <c r="I222" s="53"/>
      <c r="J222" s="53"/>
      <c r="K222" s="58"/>
      <c r="L222" s="88"/>
      <c r="M222" s="87"/>
      <c r="N222" s="87"/>
      <c r="O222" s="61"/>
      <c r="P222" s="88"/>
      <c r="Q222" s="5"/>
    </row>
    <row r="223" spans="1:17" ht="15" hidden="1" x14ac:dyDescent="0.25">
      <c r="A223" s="88"/>
      <c r="B223" s="86"/>
      <c r="C223" s="88"/>
      <c r="D223" s="160"/>
      <c r="E223" s="174"/>
      <c r="F223" s="53"/>
      <c r="G223" s="53"/>
      <c r="H223" s="53"/>
      <c r="I223" s="53"/>
      <c r="J223" s="53"/>
      <c r="K223" s="53"/>
      <c r="L223" s="88"/>
      <c r="M223" s="88"/>
      <c r="N223" s="88"/>
      <c r="O223" s="61"/>
      <c r="P223" s="87"/>
      <c r="Q223" s="5"/>
    </row>
    <row r="224" spans="1:17" ht="15" hidden="1" x14ac:dyDescent="0.25">
      <c r="A224" s="88"/>
      <c r="B224" s="86"/>
      <c r="C224" s="161"/>
      <c r="D224" s="161"/>
      <c r="E224" s="169"/>
      <c r="F224" s="182"/>
      <c r="G224" s="182"/>
      <c r="H224" s="182"/>
      <c r="I224" s="182"/>
      <c r="J224" s="182"/>
      <c r="K224" s="182"/>
      <c r="L224" s="161"/>
      <c r="M224" s="161"/>
      <c r="N224" s="161"/>
      <c r="O224" s="61"/>
      <c r="P224" s="161"/>
      <c r="Q224" s="5"/>
    </row>
    <row r="225" spans="1:17" ht="15" hidden="1" x14ac:dyDescent="0.25">
      <c r="A225" s="88"/>
      <c r="B225" s="86"/>
      <c r="C225" s="90"/>
      <c r="D225" s="90"/>
      <c r="E225" s="172"/>
      <c r="F225" s="44"/>
      <c r="G225" s="44"/>
      <c r="H225" s="44"/>
      <c r="I225" s="44"/>
      <c r="J225" s="44"/>
      <c r="K225" s="44"/>
      <c r="L225" s="87"/>
      <c r="M225" s="88"/>
      <c r="N225" s="87"/>
      <c r="O225" s="61"/>
      <c r="P225" s="90"/>
      <c r="Q225" s="5"/>
    </row>
    <row r="226" spans="1:17" ht="15" hidden="1" x14ac:dyDescent="0.25">
      <c r="A226" s="88"/>
      <c r="B226" s="86"/>
      <c r="C226" s="88"/>
      <c r="D226" s="64"/>
      <c r="E226" s="173"/>
      <c r="F226" s="49"/>
      <c r="G226" s="49"/>
      <c r="H226" s="49"/>
      <c r="I226" s="49"/>
      <c r="J226" s="49"/>
      <c r="K226" s="49"/>
      <c r="L226" s="85"/>
      <c r="M226" s="85"/>
      <c r="N226" s="85"/>
      <c r="O226" s="61"/>
      <c r="P226" s="45"/>
      <c r="Q226" s="5"/>
    </row>
    <row r="227" spans="1:17" ht="15" hidden="1" x14ac:dyDescent="0.25">
      <c r="A227" s="88"/>
      <c r="B227" s="86"/>
      <c r="C227" s="45"/>
      <c r="D227" s="64"/>
      <c r="E227" s="42"/>
      <c r="F227" s="109"/>
      <c r="G227" s="109"/>
      <c r="H227" s="109"/>
      <c r="I227" s="109"/>
      <c r="J227" s="109"/>
      <c r="K227" s="109"/>
      <c r="L227" s="64"/>
      <c r="M227" s="64"/>
      <c r="N227" s="64"/>
      <c r="O227" s="61"/>
      <c r="P227" s="45"/>
      <c r="Q227" s="5"/>
    </row>
    <row r="228" spans="1:17" ht="15" hidden="1" x14ac:dyDescent="0.25">
      <c r="A228" s="88"/>
      <c r="B228" s="86"/>
      <c r="C228" s="177"/>
      <c r="D228" s="73"/>
      <c r="E228" s="56"/>
      <c r="F228" s="91"/>
      <c r="G228" s="91"/>
      <c r="H228" s="91"/>
      <c r="I228" s="91"/>
      <c r="J228" s="91"/>
      <c r="K228" s="91"/>
      <c r="L228" s="163"/>
      <c r="M228" s="163"/>
      <c r="N228" s="163"/>
      <c r="O228" s="61"/>
      <c r="P228" s="73"/>
      <c r="Q228" s="5"/>
    </row>
    <row r="229" spans="1:17" ht="15" hidden="1" x14ac:dyDescent="0.25">
      <c r="A229" s="88"/>
      <c r="B229" s="86"/>
      <c r="C229" s="177"/>
      <c r="D229" s="73"/>
      <c r="E229" s="56"/>
      <c r="F229" s="91"/>
      <c r="G229" s="91"/>
      <c r="H229" s="91"/>
      <c r="I229" s="91"/>
      <c r="J229" s="91"/>
      <c r="K229" s="91"/>
      <c r="L229" s="163"/>
      <c r="M229" s="163"/>
      <c r="N229" s="163"/>
      <c r="O229" s="61"/>
      <c r="P229" s="73"/>
      <c r="Q229" s="5"/>
    </row>
    <row r="230" spans="1:17" ht="15" hidden="1" x14ac:dyDescent="0.25">
      <c r="A230" s="88"/>
      <c r="B230" s="86"/>
      <c r="C230" s="177"/>
      <c r="D230" s="73"/>
      <c r="E230" s="56"/>
      <c r="F230" s="91"/>
      <c r="G230" s="91"/>
      <c r="H230" s="91"/>
      <c r="I230" s="91"/>
      <c r="J230" s="91"/>
      <c r="K230" s="91"/>
      <c r="L230" s="163"/>
      <c r="M230" s="163"/>
      <c r="N230" s="163"/>
      <c r="O230" s="61"/>
      <c r="P230" s="73"/>
      <c r="Q230" s="5"/>
    </row>
    <row r="231" spans="1:17" ht="15" hidden="1" x14ac:dyDescent="0.25">
      <c r="A231" s="88"/>
      <c r="B231" s="86"/>
      <c r="C231" s="177"/>
      <c r="D231" s="73"/>
      <c r="E231" s="56"/>
      <c r="F231" s="91"/>
      <c r="G231" s="91"/>
      <c r="H231" s="91"/>
      <c r="I231" s="91"/>
      <c r="J231" s="91"/>
      <c r="K231" s="91"/>
      <c r="L231" s="163"/>
      <c r="M231" s="163"/>
      <c r="N231" s="163"/>
      <c r="O231" s="61"/>
      <c r="P231" s="73"/>
      <c r="Q231" s="5"/>
    </row>
    <row r="232" spans="1:17" ht="15" hidden="1" x14ac:dyDescent="0.25">
      <c r="A232" s="88"/>
      <c r="B232" s="86"/>
      <c r="C232" s="45"/>
      <c r="D232" s="73"/>
      <c r="E232" s="56"/>
      <c r="F232" s="49"/>
      <c r="G232" s="49"/>
      <c r="H232" s="49"/>
      <c r="I232" s="49"/>
      <c r="J232" s="49"/>
      <c r="K232" s="49"/>
      <c r="L232" s="164"/>
      <c r="M232" s="164"/>
      <c r="N232" s="164"/>
      <c r="O232" s="61"/>
      <c r="P232" s="45"/>
      <c r="Q232" s="5"/>
    </row>
    <row r="233" spans="1:17" ht="15" hidden="1" x14ac:dyDescent="0.25">
      <c r="A233" s="88"/>
      <c r="B233" s="86"/>
      <c r="C233" s="69"/>
      <c r="D233" s="54"/>
      <c r="E233" s="42"/>
      <c r="F233" s="109"/>
      <c r="G233" s="109"/>
      <c r="H233" s="109"/>
      <c r="I233" s="109"/>
      <c r="J233" s="109"/>
      <c r="K233" s="109"/>
      <c r="L233" s="64"/>
      <c r="M233" s="69"/>
      <c r="N233" s="64"/>
      <c r="O233" s="61"/>
      <c r="P233" s="64"/>
      <c r="Q233" s="5"/>
    </row>
    <row r="234" spans="1:17" ht="15" hidden="1" x14ac:dyDescent="0.25">
      <c r="A234" s="88"/>
      <c r="B234" s="86"/>
      <c r="C234" s="88"/>
      <c r="D234" s="86"/>
      <c r="E234" s="61"/>
      <c r="F234" s="89"/>
      <c r="G234" s="89"/>
      <c r="H234" s="89"/>
      <c r="I234" s="89"/>
      <c r="J234" s="89"/>
      <c r="K234" s="58"/>
      <c r="L234" s="86"/>
      <c r="M234" s="87"/>
      <c r="N234" s="87"/>
      <c r="O234" s="61"/>
      <c r="P234" s="87"/>
      <c r="Q234" s="5"/>
    </row>
    <row r="235" spans="1:17" ht="15" hidden="1" x14ac:dyDescent="0.25">
      <c r="A235" s="88"/>
      <c r="B235" s="86"/>
      <c r="C235" s="90"/>
      <c r="D235" s="86"/>
      <c r="E235" s="43"/>
      <c r="F235" s="89"/>
      <c r="G235" s="89"/>
      <c r="H235" s="89"/>
      <c r="I235" s="89"/>
      <c r="J235" s="89"/>
      <c r="K235" s="58"/>
      <c r="L235" s="86"/>
      <c r="M235" s="87"/>
      <c r="N235" s="87"/>
      <c r="O235" s="61"/>
      <c r="P235" s="87"/>
      <c r="Q235" s="5"/>
    </row>
    <row r="236" spans="1:17" ht="15" hidden="1" x14ac:dyDescent="0.25">
      <c r="A236" s="88"/>
      <c r="B236" s="86"/>
      <c r="C236" s="207"/>
      <c r="D236" s="207"/>
      <c r="E236" s="207"/>
      <c r="F236" s="207"/>
      <c r="G236" s="207"/>
      <c r="H236" s="207"/>
      <c r="I236" s="207"/>
      <c r="J236" s="207"/>
      <c r="K236" s="207"/>
      <c r="L236" s="207"/>
      <c r="M236" s="207"/>
      <c r="N236" s="207"/>
      <c r="O236" s="61"/>
      <c r="P236" s="207"/>
      <c r="Q236" s="5"/>
    </row>
    <row r="237" spans="1:17" ht="15" hidden="1" x14ac:dyDescent="0.25">
      <c r="A237" s="88"/>
      <c r="B237" s="86"/>
      <c r="C237" s="207"/>
      <c r="D237" s="207"/>
      <c r="E237" s="207"/>
      <c r="F237" s="207"/>
      <c r="G237" s="207"/>
      <c r="H237" s="207"/>
      <c r="I237" s="207"/>
      <c r="J237" s="207"/>
      <c r="K237" s="207"/>
      <c r="L237" s="207"/>
      <c r="M237" s="207"/>
      <c r="N237" s="207"/>
      <c r="O237" s="61"/>
      <c r="P237" s="207"/>
      <c r="Q237" s="5"/>
    </row>
    <row r="238" spans="1:17" ht="15" hidden="1" x14ac:dyDescent="0.25">
      <c r="A238" s="88"/>
      <c r="B238" s="86"/>
      <c r="C238" s="86"/>
      <c r="D238" s="160"/>
      <c r="E238" s="174"/>
      <c r="F238" s="89"/>
      <c r="G238" s="91"/>
      <c r="H238" s="91"/>
      <c r="I238" s="91"/>
      <c r="J238" s="91"/>
      <c r="K238" s="91"/>
      <c r="L238" s="86"/>
      <c r="M238" s="86"/>
      <c r="N238" s="86"/>
      <c r="O238" s="61"/>
      <c r="P238" s="87"/>
      <c r="Q238" s="5"/>
    </row>
    <row r="239" spans="1:17" ht="15" hidden="1" x14ac:dyDescent="0.25">
      <c r="A239" s="88"/>
      <c r="B239" s="86"/>
      <c r="C239" s="161"/>
      <c r="D239" s="161"/>
      <c r="E239" s="169"/>
      <c r="F239" s="182"/>
      <c r="G239" s="182"/>
      <c r="H239" s="182"/>
      <c r="I239" s="182"/>
      <c r="J239" s="182"/>
      <c r="K239" s="182"/>
      <c r="L239" s="161"/>
      <c r="M239" s="161"/>
      <c r="N239" s="161"/>
      <c r="O239" s="61"/>
      <c r="P239" s="161"/>
      <c r="Q239" s="5"/>
    </row>
    <row r="240" spans="1:17" ht="15" hidden="1" x14ac:dyDescent="0.25">
      <c r="A240" s="88"/>
      <c r="B240" s="86"/>
      <c r="C240" s="161"/>
      <c r="D240" s="161"/>
      <c r="E240" s="169"/>
      <c r="F240" s="182"/>
      <c r="G240" s="195"/>
      <c r="H240" s="195"/>
      <c r="I240" s="195"/>
      <c r="J240" s="195"/>
      <c r="K240" s="195"/>
      <c r="L240" s="162"/>
      <c r="M240" s="161"/>
      <c r="N240" s="161"/>
      <c r="O240" s="61"/>
      <c r="P240" s="161"/>
      <c r="Q240" s="5"/>
    </row>
    <row r="241" spans="1:17" ht="15" hidden="1" x14ac:dyDescent="0.25">
      <c r="A241" s="88"/>
      <c r="B241" s="86"/>
      <c r="C241" s="45"/>
      <c r="D241" s="73"/>
      <c r="E241" s="56"/>
      <c r="F241" s="91"/>
      <c r="G241" s="49"/>
      <c r="H241" s="49"/>
      <c r="I241" s="49"/>
      <c r="J241" s="49"/>
      <c r="K241" s="49"/>
      <c r="L241" s="164"/>
      <c r="M241" s="164"/>
      <c r="N241" s="164"/>
      <c r="O241" s="61"/>
      <c r="P241" s="45"/>
      <c r="Q241" s="5"/>
    </row>
    <row r="242" spans="1:17" ht="15" hidden="1" x14ac:dyDescent="0.25">
      <c r="A242" s="88"/>
      <c r="B242" s="86"/>
      <c r="C242" s="45"/>
      <c r="D242" s="73"/>
      <c r="E242" s="56"/>
      <c r="F242" s="91"/>
      <c r="G242" s="49"/>
      <c r="H242" s="49"/>
      <c r="I242" s="49"/>
      <c r="J242" s="49"/>
      <c r="K242" s="49"/>
      <c r="L242" s="164"/>
      <c r="M242" s="164"/>
      <c r="N242" s="164"/>
      <c r="O242" s="61"/>
      <c r="P242" s="45"/>
      <c r="Q242" s="5"/>
    </row>
    <row r="243" spans="1:17" ht="15" hidden="1" x14ac:dyDescent="0.25">
      <c r="A243" s="88"/>
      <c r="B243" s="86"/>
      <c r="C243" s="45"/>
      <c r="D243" s="73"/>
      <c r="E243" s="56"/>
      <c r="F243" s="49"/>
      <c r="G243" s="49"/>
      <c r="H243" s="49"/>
      <c r="I243" s="49"/>
      <c r="J243" s="49"/>
      <c r="K243" s="49"/>
      <c r="L243" s="164"/>
      <c r="M243" s="164"/>
      <c r="N243" s="164"/>
      <c r="O243" s="61"/>
      <c r="P243" s="45"/>
      <c r="Q243" s="5"/>
    </row>
    <row r="244" spans="1:17" ht="15" hidden="1" x14ac:dyDescent="0.25">
      <c r="A244" s="88"/>
      <c r="B244" s="86"/>
      <c r="C244" s="45"/>
      <c r="D244" s="73"/>
      <c r="E244" s="56"/>
      <c r="F244" s="49"/>
      <c r="G244" s="49"/>
      <c r="H244" s="49"/>
      <c r="I244" s="49"/>
      <c r="J244" s="49"/>
      <c r="K244" s="49"/>
      <c r="L244" s="164"/>
      <c r="M244" s="164"/>
      <c r="N244" s="164"/>
      <c r="O244" s="61"/>
      <c r="P244" s="45"/>
      <c r="Q244" s="5"/>
    </row>
    <row r="245" spans="1:17" ht="15" hidden="1" x14ac:dyDescent="0.25">
      <c r="A245" s="15"/>
      <c r="B245" s="86"/>
      <c r="C245" s="213"/>
      <c r="D245" s="216"/>
      <c r="E245" s="218"/>
      <c r="F245" s="220"/>
      <c r="G245" s="220"/>
      <c r="H245" s="220"/>
      <c r="I245" s="220"/>
      <c r="J245" s="220"/>
      <c r="K245" s="220"/>
      <c r="L245" s="224"/>
      <c r="M245" s="224"/>
      <c r="N245" s="224"/>
      <c r="O245" s="227"/>
      <c r="P245" s="216"/>
      <c r="Q245" s="5"/>
    </row>
    <row r="246" spans="1:17" ht="15" hidden="1" x14ac:dyDescent="0.25">
      <c r="A246" s="15"/>
      <c r="B246" s="86"/>
      <c r="C246" s="213"/>
      <c r="D246" s="216"/>
      <c r="E246" s="218"/>
      <c r="F246" s="220"/>
      <c r="G246" s="220"/>
      <c r="H246" s="220"/>
      <c r="I246" s="220"/>
      <c r="J246" s="220"/>
      <c r="K246" s="220"/>
      <c r="L246" s="224"/>
      <c r="M246" s="224"/>
      <c r="N246" s="224"/>
      <c r="O246" s="227"/>
      <c r="P246" s="216"/>
      <c r="Q246" s="5"/>
    </row>
    <row r="247" spans="1:17" ht="15" hidden="1" x14ac:dyDescent="0.25">
      <c r="A247" s="15"/>
      <c r="B247" s="86"/>
      <c r="C247" s="213"/>
      <c r="D247" s="216"/>
      <c r="E247" s="218"/>
      <c r="F247" s="220"/>
      <c r="G247" s="220"/>
      <c r="H247" s="220"/>
      <c r="I247" s="220"/>
      <c r="J247" s="220"/>
      <c r="K247" s="220"/>
      <c r="L247" s="224"/>
      <c r="M247" s="224"/>
      <c r="N247" s="224"/>
      <c r="O247" s="227"/>
      <c r="P247" s="216"/>
      <c r="Q247" s="5"/>
    </row>
    <row r="248" spans="1:17" ht="15" hidden="1" x14ac:dyDescent="0.25">
      <c r="A248" s="15"/>
      <c r="B248" s="86"/>
      <c r="C248" s="214"/>
      <c r="D248" s="216"/>
      <c r="E248" s="218"/>
      <c r="F248" s="221"/>
      <c r="G248" s="221"/>
      <c r="H248" s="221"/>
      <c r="I248" s="221"/>
      <c r="J248" s="221"/>
      <c r="K248" s="221"/>
      <c r="L248" s="225"/>
      <c r="M248" s="225"/>
      <c r="N248" s="225"/>
      <c r="O248" s="227"/>
      <c r="P248" s="214"/>
      <c r="Q248" s="5"/>
    </row>
    <row r="249" spans="1:17" ht="15" hidden="1" x14ac:dyDescent="0.25">
      <c r="A249" s="15"/>
      <c r="B249" s="86"/>
      <c r="C249" s="214"/>
      <c r="D249" s="216"/>
      <c r="E249" s="218"/>
      <c r="F249" s="221"/>
      <c r="G249" s="221"/>
      <c r="H249" s="221"/>
      <c r="I249" s="221"/>
      <c r="J249" s="221"/>
      <c r="K249" s="221"/>
      <c r="L249" s="225"/>
      <c r="M249" s="225"/>
      <c r="N249" s="225"/>
      <c r="O249" s="227"/>
      <c r="P249" s="214"/>
      <c r="Q249" s="5"/>
    </row>
    <row r="250" spans="1:17" ht="15" hidden="1" x14ac:dyDescent="0.25">
      <c r="A250" s="15"/>
      <c r="B250" s="86"/>
      <c r="C250" s="215"/>
      <c r="D250" s="217"/>
      <c r="E250" s="219"/>
      <c r="F250" s="222"/>
      <c r="G250" s="222"/>
      <c r="H250" s="222"/>
      <c r="I250" s="222"/>
      <c r="J250" s="222"/>
      <c r="K250" s="223"/>
      <c r="L250" s="217"/>
      <c r="M250" s="226"/>
      <c r="N250" s="226"/>
      <c r="O250" s="227"/>
      <c r="P250" s="226"/>
      <c r="Q250" s="5"/>
    </row>
    <row r="251" spans="1:17" ht="15" hidden="1" x14ac:dyDescent="0.25">
      <c r="A251" s="15"/>
      <c r="B251" s="86"/>
      <c r="C251" s="213"/>
      <c r="D251" s="216"/>
      <c r="E251" s="218"/>
      <c r="F251" s="220"/>
      <c r="G251" s="220"/>
      <c r="H251" s="220"/>
      <c r="I251" s="220"/>
      <c r="J251" s="220"/>
      <c r="K251" s="220"/>
      <c r="L251" s="224"/>
      <c r="M251" s="224"/>
      <c r="N251" s="224"/>
      <c r="O251" s="227"/>
      <c r="P251" s="216"/>
      <c r="Q251" s="5"/>
    </row>
    <row r="252" spans="1:17" ht="15" hidden="1" x14ac:dyDescent="0.25">
      <c r="A252" s="15"/>
      <c r="B252" s="86"/>
      <c r="C252" s="214"/>
      <c r="D252" s="216"/>
      <c r="E252" s="218"/>
      <c r="F252" s="221"/>
      <c r="G252" s="221"/>
      <c r="H252" s="221"/>
      <c r="I252" s="221"/>
      <c r="J252" s="221"/>
      <c r="K252" s="221"/>
      <c r="L252" s="225"/>
      <c r="M252" s="225"/>
      <c r="N252" s="225"/>
      <c r="O252" s="227"/>
      <c r="P252" s="214"/>
      <c r="Q252" s="5"/>
    </row>
    <row r="253" spans="1:17" ht="15" hidden="1" x14ac:dyDescent="0.25">
      <c r="A253" s="37"/>
      <c r="B253" s="9"/>
      <c r="C253" s="31"/>
      <c r="D253" s="13"/>
      <c r="E253" s="153"/>
      <c r="F253" s="17"/>
      <c r="G253" s="14"/>
      <c r="H253" s="14"/>
      <c r="I253" s="14"/>
      <c r="J253" s="14"/>
      <c r="K253" s="14"/>
      <c r="L253" s="18"/>
      <c r="M253" s="18"/>
      <c r="N253" s="18"/>
      <c r="O253" s="131"/>
      <c r="P253" s="18"/>
      <c r="Q253" s="5"/>
    </row>
    <row r="254" spans="1:17" ht="15" hidden="1" x14ac:dyDescent="0.25">
      <c r="A254" s="37"/>
      <c r="B254" s="9"/>
      <c r="C254" s="12"/>
      <c r="D254" s="13"/>
      <c r="E254" s="153"/>
      <c r="F254" s="17"/>
      <c r="G254" s="14"/>
      <c r="H254" s="14"/>
      <c r="I254" s="14"/>
      <c r="J254" s="14"/>
      <c r="K254" s="14"/>
      <c r="L254" s="18"/>
      <c r="M254" s="18"/>
      <c r="N254" s="18"/>
      <c r="O254" s="131"/>
      <c r="P254" s="18"/>
      <c r="Q254" s="5"/>
    </row>
    <row r="255" spans="1:17" ht="15" hidden="1" x14ac:dyDescent="0.25">
      <c r="A255" s="37"/>
      <c r="B255" s="9"/>
      <c r="C255" s="18"/>
      <c r="D255" s="13"/>
      <c r="E255" s="10"/>
      <c r="F255" s="19"/>
      <c r="G255" s="19"/>
      <c r="H255" s="17"/>
      <c r="I255" s="17"/>
      <c r="J255" s="17"/>
      <c r="K255" s="17"/>
      <c r="L255" s="13"/>
      <c r="M255" s="13"/>
      <c r="N255" s="13"/>
      <c r="O255" s="35"/>
      <c r="P255" s="13"/>
      <c r="Q255" s="5"/>
    </row>
    <row r="256" spans="1:17" ht="15" hidden="1" x14ac:dyDescent="0.25">
      <c r="A256" s="37"/>
      <c r="B256" s="9"/>
      <c r="C256" s="24"/>
      <c r="D256" s="15"/>
      <c r="E256" s="10"/>
      <c r="F256" s="30"/>
      <c r="G256" s="30"/>
      <c r="H256" s="30"/>
      <c r="I256" s="30"/>
      <c r="J256" s="30"/>
      <c r="K256" s="30"/>
      <c r="L256" s="15"/>
      <c r="M256" s="15"/>
      <c r="N256" s="15"/>
      <c r="O256" s="10"/>
      <c r="P256" s="15"/>
      <c r="Q256" s="5"/>
    </row>
    <row r="257" spans="1:17" ht="15" hidden="1" x14ac:dyDescent="0.25">
      <c r="A257" s="37"/>
      <c r="B257" s="9"/>
      <c r="C257" s="28"/>
      <c r="D257" s="13"/>
      <c r="E257" s="34"/>
      <c r="F257" s="20"/>
      <c r="G257" s="17"/>
      <c r="H257" s="17"/>
      <c r="I257" s="17"/>
      <c r="J257" s="17"/>
      <c r="K257" s="17"/>
      <c r="L257" s="13"/>
      <c r="M257" s="13"/>
      <c r="N257" s="13"/>
      <c r="O257" s="35"/>
      <c r="P257" s="13"/>
      <c r="Q257" s="5"/>
    </row>
    <row r="258" spans="1:17" ht="15" hidden="1" x14ac:dyDescent="0.25">
      <c r="A258" s="37"/>
      <c r="B258" s="9"/>
      <c r="C258" s="12"/>
      <c r="D258" s="13"/>
      <c r="E258" s="34"/>
      <c r="F258" s="19"/>
      <c r="G258" s="19"/>
      <c r="H258" s="17"/>
      <c r="I258" s="17"/>
      <c r="J258" s="17"/>
      <c r="K258" s="17"/>
      <c r="L258" s="13"/>
      <c r="M258" s="13"/>
      <c r="N258" s="13"/>
      <c r="O258" s="35"/>
      <c r="P258" s="13"/>
      <c r="Q258" s="5"/>
    </row>
    <row r="259" spans="1:17" ht="15" hidden="1" x14ac:dyDescent="0.25">
      <c r="A259" s="37"/>
      <c r="B259" s="9"/>
      <c r="C259" s="12"/>
      <c r="D259" s="12"/>
      <c r="E259" s="34"/>
      <c r="F259" s="19"/>
      <c r="G259" s="19"/>
      <c r="H259" s="17"/>
      <c r="I259" s="17"/>
      <c r="J259" s="17"/>
      <c r="K259" s="17"/>
      <c r="L259" s="13"/>
      <c r="M259" s="13"/>
      <c r="N259" s="13"/>
      <c r="O259" s="35"/>
      <c r="P259" s="13"/>
      <c r="Q259" s="5"/>
    </row>
    <row r="260" spans="1:17" ht="15" hidden="1" x14ac:dyDescent="0.25">
      <c r="A260" s="37"/>
      <c r="B260" s="9"/>
      <c r="C260" s="18"/>
      <c r="D260" s="18"/>
      <c r="E260" s="131"/>
      <c r="F260" s="14"/>
      <c r="G260" s="14"/>
      <c r="H260" s="14"/>
      <c r="I260" s="14"/>
      <c r="J260" s="14"/>
      <c r="K260" s="14"/>
      <c r="L260" s="18"/>
      <c r="M260" s="18"/>
      <c r="N260" s="18"/>
      <c r="O260" s="131"/>
      <c r="P260" s="18"/>
      <c r="Q260" s="5"/>
    </row>
    <row r="261" spans="1:17" ht="15" hidden="1" x14ac:dyDescent="0.25">
      <c r="A261" s="37"/>
      <c r="B261" s="9"/>
      <c r="C261" s="25"/>
      <c r="D261" s="12"/>
      <c r="E261" s="129"/>
      <c r="F261" s="197"/>
      <c r="G261" s="197"/>
      <c r="H261" s="197"/>
      <c r="I261" s="197"/>
      <c r="J261" s="197"/>
      <c r="K261" s="197"/>
      <c r="L261" s="25"/>
      <c r="M261" s="25"/>
      <c r="N261" s="25"/>
      <c r="O261" s="129"/>
      <c r="P261" s="25"/>
      <c r="Q261" s="5"/>
    </row>
    <row r="262" spans="1:17" ht="15" hidden="1" x14ac:dyDescent="0.25">
      <c r="A262" s="37"/>
      <c r="B262" s="9"/>
      <c r="C262" s="8"/>
      <c r="D262" s="12"/>
      <c r="E262" s="10"/>
      <c r="F262" s="30"/>
      <c r="G262" s="30"/>
      <c r="H262" s="30"/>
      <c r="I262" s="30"/>
      <c r="J262" s="30"/>
      <c r="K262" s="30"/>
      <c r="L262" s="15"/>
      <c r="M262" s="15"/>
      <c r="N262" s="15"/>
      <c r="O262" s="10"/>
      <c r="P262" s="15"/>
      <c r="Q262" s="5"/>
    </row>
    <row r="263" spans="1:17" ht="15" hidden="1" x14ac:dyDescent="0.25">
      <c r="A263" s="37"/>
      <c r="B263" s="9"/>
      <c r="C263" s="15"/>
      <c r="D263" s="12"/>
      <c r="E263" s="10"/>
      <c r="F263" s="30"/>
      <c r="G263" s="30"/>
      <c r="H263" s="30"/>
      <c r="I263" s="30"/>
      <c r="J263" s="30"/>
      <c r="K263" s="30"/>
      <c r="L263" s="15"/>
      <c r="M263" s="15"/>
      <c r="N263" s="15"/>
      <c r="O263" s="10"/>
      <c r="P263" s="15"/>
      <c r="Q263" s="5"/>
    </row>
    <row r="264" spans="1:17" ht="15" hidden="1" x14ac:dyDescent="0.25">
      <c r="A264" s="37"/>
      <c r="B264" s="9"/>
      <c r="C264" s="15"/>
      <c r="D264" s="12"/>
      <c r="E264" s="10"/>
      <c r="F264" s="30"/>
      <c r="G264" s="30"/>
      <c r="H264" s="30"/>
      <c r="I264" s="30"/>
      <c r="J264" s="30"/>
      <c r="K264" s="30"/>
      <c r="L264" s="15"/>
      <c r="M264" s="15"/>
      <c r="N264" s="15"/>
      <c r="O264" s="10"/>
      <c r="P264" s="15"/>
      <c r="Q264" s="5"/>
    </row>
    <row r="265" spans="1:17" ht="15" hidden="1" x14ac:dyDescent="0.25">
      <c r="A265" s="37"/>
      <c r="B265" s="9"/>
      <c r="C265" s="15"/>
      <c r="D265" s="8"/>
      <c r="E265" s="130"/>
      <c r="F265" s="196"/>
      <c r="G265" s="196"/>
      <c r="H265" s="196"/>
      <c r="I265" s="196"/>
      <c r="J265" s="196"/>
      <c r="K265" s="196"/>
      <c r="L265" s="8"/>
      <c r="M265" s="8"/>
      <c r="N265" s="8"/>
      <c r="O265" s="130"/>
      <c r="P265" s="15"/>
      <c r="Q265" s="5"/>
    </row>
    <row r="266" spans="1:17" ht="15" hidden="1" x14ac:dyDescent="0.25">
      <c r="A266" s="37"/>
      <c r="B266" s="9"/>
      <c r="C266" s="15"/>
      <c r="D266" s="15"/>
      <c r="E266" s="130"/>
      <c r="F266" s="196"/>
      <c r="G266" s="196"/>
      <c r="H266" s="196"/>
      <c r="I266" s="196"/>
      <c r="J266" s="196"/>
      <c r="K266" s="196"/>
      <c r="L266" s="8"/>
      <c r="M266" s="8"/>
      <c r="N266" s="8"/>
      <c r="O266" s="130"/>
      <c r="P266" s="15"/>
      <c r="Q266" s="5"/>
    </row>
    <row r="267" spans="1:17" ht="15" hidden="1" x14ac:dyDescent="0.25">
      <c r="A267" s="37"/>
      <c r="B267" s="9"/>
      <c r="C267" s="15"/>
      <c r="D267" s="15"/>
      <c r="E267" s="130"/>
      <c r="F267" s="196"/>
      <c r="G267" s="196"/>
      <c r="H267" s="196"/>
      <c r="I267" s="196"/>
      <c r="J267" s="196"/>
      <c r="K267" s="196"/>
      <c r="L267" s="8"/>
      <c r="M267" s="8"/>
      <c r="N267" s="8"/>
      <c r="O267" s="130"/>
      <c r="P267" s="15"/>
      <c r="Q267" s="5"/>
    </row>
    <row r="268" spans="1:17" ht="15" hidden="1" x14ac:dyDescent="0.25">
      <c r="A268" s="37"/>
      <c r="B268" s="9"/>
      <c r="C268" s="16"/>
      <c r="D268" s="13"/>
      <c r="E268" s="154"/>
      <c r="F268" s="33"/>
      <c r="G268" s="33"/>
      <c r="H268" s="33"/>
      <c r="I268" s="33"/>
      <c r="J268" s="33"/>
      <c r="K268" s="33"/>
      <c r="L268" s="22"/>
      <c r="M268" s="22"/>
      <c r="N268" s="22"/>
      <c r="O268" s="145"/>
      <c r="P268" s="22"/>
      <c r="Q268" s="5"/>
    </row>
    <row r="269" spans="1:17" ht="15" hidden="1" x14ac:dyDescent="0.25">
      <c r="A269" s="37"/>
      <c r="B269" s="9"/>
      <c r="C269" s="12"/>
      <c r="D269" s="13"/>
      <c r="E269" s="153"/>
      <c r="F269" s="33"/>
      <c r="G269" s="33"/>
      <c r="H269" s="33"/>
      <c r="I269" s="33"/>
      <c r="J269" s="33"/>
      <c r="K269" s="33"/>
      <c r="L269" s="22"/>
      <c r="M269" s="22"/>
      <c r="N269" s="22"/>
      <c r="O269" s="145"/>
      <c r="P269" s="22"/>
      <c r="Q269" s="5"/>
    </row>
    <row r="270" spans="1:17" ht="15" hidden="1" x14ac:dyDescent="0.25">
      <c r="A270" s="37"/>
      <c r="B270" s="9"/>
      <c r="C270" s="15"/>
      <c r="D270" s="15"/>
      <c r="E270" s="10"/>
      <c r="F270" s="30"/>
      <c r="G270" s="30"/>
      <c r="H270" s="30"/>
      <c r="I270" s="30"/>
      <c r="J270" s="30"/>
      <c r="K270" s="30"/>
      <c r="L270" s="15"/>
      <c r="M270" s="15"/>
      <c r="N270" s="15"/>
      <c r="O270" s="10"/>
      <c r="P270" s="15"/>
      <c r="Q270" s="5"/>
    </row>
    <row r="271" spans="1:17" ht="15" hidden="1" x14ac:dyDescent="0.25">
      <c r="A271" s="37"/>
      <c r="B271" s="9"/>
      <c r="C271" s="28"/>
      <c r="D271" s="13"/>
      <c r="E271" s="176"/>
      <c r="F271" s="20"/>
      <c r="G271" s="17"/>
      <c r="H271" s="17"/>
      <c r="I271" s="17"/>
      <c r="J271" s="17"/>
      <c r="K271" s="17"/>
      <c r="L271" s="13"/>
      <c r="M271" s="13"/>
      <c r="N271" s="13"/>
      <c r="O271" s="35"/>
      <c r="P271" s="13"/>
      <c r="Q271" s="5"/>
    </row>
    <row r="272" spans="1:17" ht="15" hidden="1" x14ac:dyDescent="0.25">
      <c r="A272" s="37"/>
      <c r="B272" s="9"/>
      <c r="C272" s="12"/>
      <c r="D272" s="13"/>
      <c r="E272" s="176"/>
      <c r="F272" s="19"/>
      <c r="G272" s="19"/>
      <c r="H272" s="17"/>
      <c r="I272" s="17"/>
      <c r="J272" s="17"/>
      <c r="K272" s="17"/>
      <c r="L272" s="13"/>
      <c r="M272" s="13"/>
      <c r="N272" s="13"/>
      <c r="O272" s="35"/>
      <c r="P272" s="13"/>
      <c r="Q272" s="5"/>
    </row>
    <row r="273" spans="1:17" ht="15" hidden="1" x14ac:dyDescent="0.25">
      <c r="A273" s="37"/>
      <c r="B273" s="9"/>
      <c r="C273" s="12"/>
      <c r="D273" s="12"/>
      <c r="E273" s="176"/>
      <c r="F273" s="19"/>
      <c r="G273" s="19"/>
      <c r="H273" s="19"/>
      <c r="I273" s="19"/>
      <c r="J273" s="19"/>
      <c r="K273" s="19"/>
      <c r="L273" s="12"/>
      <c r="M273" s="12"/>
      <c r="N273" s="12"/>
      <c r="O273" s="34"/>
      <c r="P273" s="12"/>
      <c r="Q273" s="5"/>
    </row>
    <row r="274" spans="1:17" ht="15" hidden="1" x14ac:dyDescent="0.25">
      <c r="A274" s="37"/>
      <c r="B274" s="9"/>
      <c r="C274" s="18"/>
      <c r="D274" s="18"/>
      <c r="E274" s="131"/>
      <c r="F274" s="14"/>
      <c r="G274" s="14"/>
      <c r="H274" s="14"/>
      <c r="I274" s="14"/>
      <c r="J274" s="14"/>
      <c r="K274" s="14"/>
      <c r="L274" s="18"/>
      <c r="M274" s="18"/>
      <c r="N274" s="18"/>
      <c r="O274" s="131"/>
      <c r="P274" s="18"/>
      <c r="Q274" s="5"/>
    </row>
    <row r="275" spans="1:17" ht="15" hidden="1" x14ac:dyDescent="0.25">
      <c r="A275" s="37"/>
      <c r="B275" s="9"/>
      <c r="C275" s="8"/>
      <c r="D275" s="15"/>
      <c r="E275" s="130"/>
      <c r="F275" s="196"/>
      <c r="G275" s="196"/>
      <c r="H275" s="196"/>
      <c r="I275" s="196"/>
      <c r="J275" s="196"/>
      <c r="K275" s="196"/>
      <c r="L275" s="8"/>
      <c r="M275" s="8"/>
      <c r="N275" s="8"/>
      <c r="O275" s="130"/>
      <c r="P275" s="15"/>
      <c r="Q275" s="5"/>
    </row>
    <row r="276" spans="1:17" ht="15" hidden="1" x14ac:dyDescent="0.25">
      <c r="A276" s="37"/>
      <c r="B276" s="9"/>
      <c r="C276" s="15"/>
      <c r="D276" s="12"/>
      <c r="E276" s="10"/>
      <c r="F276" s="30"/>
      <c r="G276" s="30"/>
      <c r="H276" s="30"/>
      <c r="I276" s="30"/>
      <c r="J276" s="30"/>
      <c r="K276" s="30"/>
      <c r="L276" s="15"/>
      <c r="M276" s="15"/>
      <c r="N276" s="15"/>
      <c r="O276" s="10"/>
      <c r="P276" s="15"/>
      <c r="Q276" s="5"/>
    </row>
    <row r="277" spans="1:17" ht="15" hidden="1" x14ac:dyDescent="0.25">
      <c r="A277" s="37"/>
      <c r="B277" s="9"/>
      <c r="C277" s="15"/>
      <c r="D277" s="12"/>
      <c r="E277" s="10"/>
      <c r="F277" s="30"/>
      <c r="G277" s="30"/>
      <c r="H277" s="30"/>
      <c r="I277" s="30"/>
      <c r="J277" s="30"/>
      <c r="K277" s="30"/>
      <c r="L277" s="15"/>
      <c r="M277" s="15"/>
      <c r="N277" s="15"/>
      <c r="O277" s="10"/>
      <c r="P277" s="15"/>
      <c r="Q277" s="5"/>
    </row>
    <row r="278" spans="1:17" ht="15" hidden="1" x14ac:dyDescent="0.25">
      <c r="A278" s="37"/>
      <c r="B278" s="9"/>
      <c r="C278" s="15"/>
      <c r="D278" s="12"/>
      <c r="E278" s="10"/>
      <c r="F278" s="30"/>
      <c r="G278" s="30"/>
      <c r="H278" s="30"/>
      <c r="I278" s="30"/>
      <c r="J278" s="30"/>
      <c r="K278" s="30"/>
      <c r="L278" s="15"/>
      <c r="M278" s="15"/>
      <c r="N278" s="15"/>
      <c r="O278" s="10"/>
      <c r="P278" s="15"/>
      <c r="Q278" s="5"/>
    </row>
    <row r="279" spans="1:17" ht="15" hidden="1" x14ac:dyDescent="0.25">
      <c r="A279" s="37"/>
      <c r="B279" s="9"/>
      <c r="C279" s="15"/>
      <c r="D279" s="12"/>
      <c r="E279" s="10"/>
      <c r="F279" s="30"/>
      <c r="G279" s="30"/>
      <c r="H279" s="30"/>
      <c r="I279" s="30"/>
      <c r="J279" s="30"/>
      <c r="K279" s="30"/>
      <c r="L279" s="15"/>
      <c r="M279" s="15"/>
      <c r="N279" s="15"/>
      <c r="O279" s="10"/>
      <c r="P279" s="15"/>
      <c r="Q279" s="5"/>
    </row>
    <row r="280" spans="1:17" ht="15" hidden="1" x14ac:dyDescent="0.25">
      <c r="A280" s="37"/>
      <c r="B280" s="9"/>
      <c r="C280" s="25"/>
      <c r="D280" s="12"/>
      <c r="E280" s="129"/>
      <c r="F280" s="197"/>
      <c r="G280" s="197"/>
      <c r="H280" s="197"/>
      <c r="I280" s="197"/>
      <c r="J280" s="197"/>
      <c r="K280" s="197"/>
      <c r="L280" s="25"/>
      <c r="M280" s="25"/>
      <c r="N280" s="25"/>
      <c r="O280" s="129"/>
      <c r="P280" s="25"/>
      <c r="Q280" s="5"/>
    </row>
    <row r="281" spans="1:17" ht="15" hidden="1" x14ac:dyDescent="0.25">
      <c r="A281" s="37"/>
      <c r="B281" s="9"/>
      <c r="C281" s="13"/>
      <c r="D281" s="13"/>
      <c r="E281" s="153"/>
      <c r="F281" s="17"/>
      <c r="G281" s="17"/>
      <c r="H281" s="17"/>
      <c r="I281" s="17"/>
      <c r="J281" s="17"/>
      <c r="K281" s="17"/>
      <c r="L281" s="13"/>
      <c r="M281" s="13"/>
      <c r="N281" s="13"/>
      <c r="O281" s="35"/>
      <c r="P281" s="13"/>
      <c r="Q281" s="5"/>
    </row>
    <row r="282" spans="1:17" ht="15" hidden="1" x14ac:dyDescent="0.25">
      <c r="A282" s="37"/>
      <c r="B282" s="9"/>
      <c r="C282" s="32"/>
      <c r="D282" s="13"/>
      <c r="E282" s="153"/>
      <c r="F282" s="17"/>
      <c r="G282" s="17"/>
      <c r="H282" s="17"/>
      <c r="I282" s="17"/>
      <c r="J282" s="17"/>
      <c r="K282" s="17"/>
      <c r="L282" s="13"/>
      <c r="M282" s="13"/>
      <c r="N282" s="13"/>
      <c r="O282" s="35"/>
      <c r="P282" s="13"/>
      <c r="Q282" s="5"/>
    </row>
    <row r="283" spans="1:17" ht="15" hidden="1" x14ac:dyDescent="0.25">
      <c r="A283" s="37"/>
      <c r="B283" s="9"/>
      <c r="C283" s="15"/>
      <c r="D283" s="8"/>
      <c r="E283" s="130"/>
      <c r="F283" s="196"/>
      <c r="G283" s="196"/>
      <c r="H283" s="196"/>
      <c r="I283" s="196"/>
      <c r="J283" s="196"/>
      <c r="K283" s="196"/>
      <c r="L283" s="8"/>
      <c r="M283" s="8"/>
      <c r="N283" s="8"/>
      <c r="O283" s="130"/>
      <c r="P283" s="15"/>
      <c r="Q283" s="5"/>
    </row>
    <row r="284" spans="1:17" ht="15" hidden="1" x14ac:dyDescent="0.25">
      <c r="A284" s="37"/>
      <c r="B284" s="9"/>
      <c r="C284" s="15"/>
      <c r="D284" s="13"/>
      <c r="E284" s="34"/>
      <c r="F284" s="196"/>
      <c r="G284" s="196"/>
      <c r="H284" s="196"/>
      <c r="I284" s="196"/>
      <c r="J284" s="196"/>
      <c r="K284" s="196"/>
      <c r="L284" s="8"/>
      <c r="M284" s="8"/>
      <c r="N284" s="8"/>
      <c r="O284" s="130"/>
      <c r="P284" s="15"/>
      <c r="Q284" s="5"/>
    </row>
    <row r="285" spans="1:17" ht="15" hidden="1" x14ac:dyDescent="0.25">
      <c r="A285" s="37"/>
      <c r="B285" s="9"/>
      <c r="C285" s="13"/>
      <c r="D285" s="13"/>
      <c r="E285" s="35"/>
      <c r="F285" s="17"/>
      <c r="G285" s="17"/>
      <c r="H285" s="17"/>
      <c r="I285" s="17"/>
      <c r="J285" s="17"/>
      <c r="K285" s="17"/>
      <c r="L285" s="13"/>
      <c r="M285" s="13"/>
      <c r="N285" s="13"/>
      <c r="O285" s="35"/>
      <c r="P285" s="13"/>
      <c r="Q285" s="5"/>
    </row>
    <row r="286" spans="1:17" ht="15" hidden="1" x14ac:dyDescent="0.25">
      <c r="A286" s="37"/>
      <c r="B286" s="9"/>
      <c r="C286" s="15"/>
      <c r="D286" s="15"/>
      <c r="E286" s="10"/>
      <c r="F286" s="30"/>
      <c r="G286" s="30"/>
      <c r="H286" s="30"/>
      <c r="I286" s="30"/>
      <c r="J286" s="30"/>
      <c r="K286" s="30"/>
      <c r="L286" s="15"/>
      <c r="M286" s="15"/>
      <c r="N286" s="15"/>
      <c r="O286" s="10"/>
      <c r="P286" s="15"/>
      <c r="Q286" s="5"/>
    </row>
    <row r="287" spans="1:17" ht="15" hidden="1" x14ac:dyDescent="0.25">
      <c r="A287" s="37"/>
      <c r="B287" s="9"/>
      <c r="C287" s="24"/>
      <c r="D287" s="15"/>
      <c r="E287" s="10"/>
      <c r="F287" s="30"/>
      <c r="G287" s="30"/>
      <c r="H287" s="30"/>
      <c r="I287" s="30"/>
      <c r="J287" s="30"/>
      <c r="K287" s="30"/>
      <c r="L287" s="15"/>
      <c r="M287" s="15"/>
      <c r="N287" s="15"/>
      <c r="O287" s="10"/>
      <c r="P287" s="15"/>
      <c r="Q287" s="5"/>
    </row>
    <row r="288" spans="1:17" ht="15" hidden="1" x14ac:dyDescent="0.25">
      <c r="A288" s="37"/>
      <c r="B288" s="9"/>
      <c r="C288" s="15"/>
      <c r="D288" s="13"/>
      <c r="E288" s="34"/>
      <c r="F288" s="196"/>
      <c r="G288" s="196"/>
      <c r="H288" s="196"/>
      <c r="I288" s="196"/>
      <c r="J288" s="196"/>
      <c r="K288" s="196"/>
      <c r="L288" s="8"/>
      <c r="M288" s="8"/>
      <c r="N288" s="8"/>
      <c r="O288" s="130"/>
      <c r="P288" s="15"/>
      <c r="Q288" s="5"/>
    </row>
    <row r="289" spans="1:17" ht="15" hidden="1" x14ac:dyDescent="0.25">
      <c r="A289" s="37"/>
      <c r="B289" s="9"/>
      <c r="C289" s="18"/>
      <c r="D289" s="18"/>
      <c r="E289" s="131"/>
      <c r="F289" s="14"/>
      <c r="G289" s="14"/>
      <c r="H289" s="14"/>
      <c r="I289" s="14"/>
      <c r="J289" s="14"/>
      <c r="K289" s="14"/>
      <c r="L289" s="18"/>
      <c r="M289" s="18"/>
      <c r="N289" s="18"/>
      <c r="O289" s="131"/>
      <c r="P289" s="18"/>
      <c r="Q289" s="5"/>
    </row>
    <row r="290" spans="1:17" ht="15" hidden="1" x14ac:dyDescent="0.25">
      <c r="A290" s="37"/>
      <c r="B290" s="9"/>
      <c r="C290" s="12"/>
      <c r="D290" s="12"/>
      <c r="E290" s="34"/>
      <c r="F290" s="19"/>
      <c r="G290" s="19"/>
      <c r="H290" s="19"/>
      <c r="I290" s="19"/>
      <c r="J290" s="19"/>
      <c r="K290" s="19"/>
      <c r="L290" s="12"/>
      <c r="M290" s="12"/>
      <c r="N290" s="12"/>
      <c r="O290" s="34"/>
      <c r="P290" s="12"/>
      <c r="Q290" s="5"/>
    </row>
    <row r="291" spans="1:17" ht="15" hidden="1" x14ac:dyDescent="0.25">
      <c r="A291" s="37"/>
      <c r="B291" s="9"/>
      <c r="C291" s="18"/>
      <c r="D291" s="18"/>
      <c r="E291" s="131"/>
      <c r="F291" s="14"/>
      <c r="G291" s="14"/>
      <c r="H291" s="14"/>
      <c r="I291" s="14"/>
      <c r="J291" s="14"/>
      <c r="K291" s="14"/>
      <c r="L291" s="18"/>
      <c r="M291" s="18"/>
      <c r="N291" s="18"/>
      <c r="O291" s="131"/>
      <c r="P291" s="18"/>
      <c r="Q291" s="5"/>
    </row>
    <row r="292" spans="1:17" ht="15" hidden="1" x14ac:dyDescent="0.25">
      <c r="A292" s="37"/>
      <c r="B292" s="9"/>
      <c r="C292" s="13"/>
      <c r="D292" s="12"/>
      <c r="E292" s="34"/>
      <c r="F292" s="19"/>
      <c r="G292" s="17"/>
      <c r="H292" s="17"/>
      <c r="I292" s="17"/>
      <c r="J292" s="17"/>
      <c r="K292" s="17"/>
      <c r="L292" s="13"/>
      <c r="M292" s="13"/>
      <c r="N292" s="13"/>
      <c r="O292" s="35"/>
      <c r="P292" s="13"/>
      <c r="Q292" s="5"/>
    </row>
    <row r="293" spans="1:17" ht="15" hidden="1" x14ac:dyDescent="0.25">
      <c r="A293" s="37"/>
      <c r="B293" s="9"/>
      <c r="C293" s="8"/>
      <c r="D293" s="12"/>
      <c r="E293" s="10"/>
      <c r="F293" s="30"/>
      <c r="G293" s="30"/>
      <c r="H293" s="30"/>
      <c r="I293" s="30"/>
      <c r="J293" s="30"/>
      <c r="K293" s="30"/>
      <c r="L293" s="15"/>
      <c r="M293" s="15"/>
      <c r="N293" s="15"/>
      <c r="O293" s="10"/>
      <c r="P293" s="15"/>
      <c r="Q293" s="5"/>
    </row>
    <row r="294" spans="1:17" ht="15" hidden="1" x14ac:dyDescent="0.25">
      <c r="A294" s="37"/>
      <c r="B294" s="9"/>
      <c r="C294" s="25"/>
      <c r="D294" s="12"/>
      <c r="E294" s="129"/>
      <c r="F294" s="197"/>
      <c r="G294" s="197"/>
      <c r="H294" s="197"/>
      <c r="I294" s="197"/>
      <c r="J294" s="197"/>
      <c r="K294" s="197"/>
      <c r="L294" s="25"/>
      <c r="M294" s="25"/>
      <c r="N294" s="25"/>
      <c r="O294" s="129"/>
      <c r="P294" s="25"/>
      <c r="Q294" s="5"/>
    </row>
    <row r="295" spans="1:17" ht="15" hidden="1" x14ac:dyDescent="0.25">
      <c r="A295" s="37"/>
      <c r="B295" s="9"/>
      <c r="C295" s="15"/>
      <c r="D295" s="12"/>
      <c r="E295" s="10"/>
      <c r="F295" s="30"/>
      <c r="G295" s="30"/>
      <c r="H295" s="30"/>
      <c r="I295" s="30"/>
      <c r="J295" s="30"/>
      <c r="K295" s="30"/>
      <c r="L295" s="15"/>
      <c r="M295" s="15"/>
      <c r="N295" s="15"/>
      <c r="O295" s="10"/>
      <c r="P295" s="15"/>
      <c r="Q295" s="5"/>
    </row>
    <row r="296" spans="1:17" ht="15" hidden="1" x14ac:dyDescent="0.25">
      <c r="A296" s="37"/>
      <c r="B296" s="9"/>
      <c r="C296" s="15"/>
      <c r="D296" s="13"/>
      <c r="E296" s="35"/>
      <c r="F296" s="19"/>
      <c r="G296" s="196"/>
      <c r="H296" s="196"/>
      <c r="I296" s="196"/>
      <c r="J296" s="196"/>
      <c r="K296" s="196"/>
      <c r="L296" s="8"/>
      <c r="M296" s="8"/>
      <c r="N296" s="8"/>
      <c r="O296" s="130"/>
      <c r="P296" s="15"/>
      <c r="Q296" s="5"/>
    </row>
    <row r="297" spans="1:17" ht="15" hidden="1" x14ac:dyDescent="0.25">
      <c r="A297" s="37"/>
      <c r="B297" s="9"/>
      <c r="C297" s="8"/>
      <c r="D297" s="13"/>
      <c r="E297" s="35"/>
      <c r="F297" s="19"/>
      <c r="G297" s="196"/>
      <c r="H297" s="196"/>
      <c r="I297" s="196"/>
      <c r="J297" s="196"/>
      <c r="K297" s="196"/>
      <c r="L297" s="8"/>
      <c r="M297" s="8"/>
      <c r="N297" s="8"/>
      <c r="O297" s="130"/>
      <c r="P297" s="15"/>
      <c r="Q297" s="5"/>
    </row>
    <row r="298" spans="1:17" ht="15" hidden="1" x14ac:dyDescent="0.25">
      <c r="A298" s="37"/>
      <c r="B298" s="9"/>
      <c r="C298" s="12"/>
      <c r="D298" s="13"/>
      <c r="E298" s="153"/>
      <c r="F298" s="17"/>
      <c r="G298" s="17"/>
      <c r="H298" s="17"/>
      <c r="I298" s="17"/>
      <c r="J298" s="17"/>
      <c r="K298" s="17"/>
      <c r="L298" s="13"/>
      <c r="M298" s="13"/>
      <c r="N298" s="13"/>
      <c r="O298" s="35"/>
      <c r="P298" s="13"/>
      <c r="Q298" s="5"/>
    </row>
    <row r="299" spans="1:17" ht="15" hidden="1" x14ac:dyDescent="0.25">
      <c r="A299" s="37"/>
      <c r="B299" s="9"/>
      <c r="C299" s="16"/>
      <c r="D299" s="13"/>
      <c r="E299" s="153"/>
      <c r="F299" s="17"/>
      <c r="G299" s="17"/>
      <c r="H299" s="17"/>
      <c r="I299" s="17"/>
      <c r="J299" s="17"/>
      <c r="K299" s="17"/>
      <c r="L299" s="13"/>
      <c r="M299" s="13"/>
      <c r="N299" s="13"/>
      <c r="O299" s="35"/>
      <c r="P299" s="13"/>
      <c r="Q299" s="5"/>
    </row>
    <row r="300" spans="1:17" ht="15" hidden="1" x14ac:dyDescent="0.25">
      <c r="A300" s="37"/>
      <c r="B300" s="9"/>
      <c r="C300" s="22"/>
      <c r="D300" s="13"/>
      <c r="E300" s="154"/>
      <c r="F300" s="33"/>
      <c r="G300" s="33"/>
      <c r="H300" s="33"/>
      <c r="I300" s="33"/>
      <c r="J300" s="33"/>
      <c r="K300" s="33"/>
      <c r="L300" s="22"/>
      <c r="M300" s="22"/>
      <c r="N300" s="22"/>
      <c r="O300" s="145"/>
      <c r="P300" s="22"/>
      <c r="Q300" s="5"/>
    </row>
    <row r="301" spans="1:17" ht="15" hidden="1" x14ac:dyDescent="0.25">
      <c r="A301" s="37"/>
      <c r="B301" s="9"/>
      <c r="C301" s="15"/>
      <c r="D301" s="18"/>
      <c r="E301" s="131"/>
      <c r="F301" s="19"/>
      <c r="G301" s="19"/>
      <c r="H301" s="17"/>
      <c r="I301" s="17"/>
      <c r="J301" s="17"/>
      <c r="K301" s="17"/>
      <c r="L301" s="13"/>
      <c r="M301" s="13"/>
      <c r="N301" s="13"/>
      <c r="O301" s="35"/>
      <c r="P301" s="13"/>
      <c r="Q301" s="5"/>
    </row>
    <row r="302" spans="1:17" ht="15" hidden="1" x14ac:dyDescent="0.25">
      <c r="A302" s="37"/>
      <c r="B302" s="9"/>
      <c r="C302" s="25"/>
      <c r="D302" s="12"/>
      <c r="E302" s="129"/>
      <c r="F302" s="197"/>
      <c r="G302" s="197"/>
      <c r="H302" s="197"/>
      <c r="I302" s="197"/>
      <c r="J302" s="197"/>
      <c r="K302" s="197"/>
      <c r="L302" s="25"/>
      <c r="M302" s="25"/>
      <c r="N302" s="25"/>
      <c r="O302" s="129"/>
      <c r="P302" s="25"/>
      <c r="Q302" s="5"/>
    </row>
    <row r="303" spans="1:17" ht="15" hidden="1" x14ac:dyDescent="0.25">
      <c r="A303" s="37"/>
      <c r="B303" s="9"/>
      <c r="C303" s="18"/>
      <c r="D303" s="18"/>
      <c r="E303" s="131"/>
      <c r="F303" s="14"/>
      <c r="G303" s="14"/>
      <c r="H303" s="14"/>
      <c r="I303" s="14"/>
      <c r="J303" s="14"/>
      <c r="K303" s="14"/>
      <c r="L303" s="18"/>
      <c r="M303" s="18"/>
      <c r="N303" s="18"/>
      <c r="O303" s="131"/>
      <c r="P303" s="18"/>
      <c r="Q303" s="5"/>
    </row>
    <row r="304" spans="1:17" ht="15" hidden="1" x14ac:dyDescent="0.25">
      <c r="A304" s="37"/>
      <c r="B304" s="9"/>
      <c r="C304" s="18"/>
      <c r="D304" s="18"/>
      <c r="E304" s="131"/>
      <c r="F304" s="14"/>
      <c r="G304" s="14"/>
      <c r="H304" s="14"/>
      <c r="I304" s="14"/>
      <c r="J304" s="14"/>
      <c r="K304" s="14"/>
      <c r="L304" s="18"/>
      <c r="M304" s="18"/>
      <c r="N304" s="18"/>
      <c r="O304" s="131"/>
      <c r="P304" s="18"/>
      <c r="Q304" s="5"/>
    </row>
    <row r="305" spans="1:17" ht="15" hidden="1" x14ac:dyDescent="0.25">
      <c r="A305" s="37"/>
      <c r="B305" s="9"/>
      <c r="C305" s="12"/>
      <c r="D305" s="13"/>
      <c r="E305" s="34"/>
      <c r="F305" s="19"/>
      <c r="G305" s="17"/>
      <c r="H305" s="17"/>
      <c r="I305" s="17"/>
      <c r="J305" s="17"/>
      <c r="K305" s="17"/>
      <c r="L305" s="13"/>
      <c r="M305" s="13"/>
      <c r="N305" s="13"/>
      <c r="O305" s="35"/>
      <c r="P305" s="13"/>
      <c r="Q305" s="5"/>
    </row>
    <row r="306" spans="1:17" ht="15" x14ac:dyDescent="0.25">
      <c r="A306" s="37"/>
      <c r="B306" s="9"/>
      <c r="C306" s="8"/>
      <c r="D306" s="13"/>
      <c r="E306" s="35"/>
      <c r="F306" s="19"/>
      <c r="G306" s="196"/>
      <c r="H306" s="196"/>
      <c r="I306" s="196"/>
      <c r="J306" s="196"/>
      <c r="K306" s="196"/>
      <c r="L306" s="8"/>
      <c r="M306" s="8"/>
      <c r="N306" s="8"/>
      <c r="O306" s="130"/>
      <c r="P306" s="15"/>
      <c r="Q306" s="5"/>
    </row>
    <row r="307" spans="1:17" ht="15" x14ac:dyDescent="0.25">
      <c r="A307" s="37"/>
      <c r="B307" s="9"/>
      <c r="C307" s="8"/>
      <c r="D307" s="13"/>
      <c r="E307" s="35"/>
      <c r="F307" s="19"/>
      <c r="G307" s="196"/>
      <c r="H307" s="196"/>
      <c r="I307" s="196"/>
      <c r="J307" s="196"/>
      <c r="K307" s="196"/>
      <c r="L307" s="8"/>
      <c r="M307" s="8"/>
      <c r="N307" s="8"/>
      <c r="O307" s="130"/>
      <c r="P307" s="15"/>
      <c r="Q307" s="5"/>
    </row>
    <row r="308" spans="1:17" ht="15" x14ac:dyDescent="0.25">
      <c r="A308" s="37"/>
      <c r="B308" s="9"/>
      <c r="C308" s="15"/>
      <c r="D308" s="13"/>
      <c r="E308" s="35"/>
      <c r="F308" s="19"/>
      <c r="G308" s="196"/>
      <c r="H308" s="196"/>
      <c r="I308" s="196"/>
      <c r="J308" s="196"/>
      <c r="K308" s="196"/>
      <c r="L308" s="8"/>
      <c r="M308" s="8"/>
      <c r="N308" s="8"/>
      <c r="O308" s="130"/>
      <c r="P308" s="15"/>
      <c r="Q308" s="5"/>
    </row>
    <row r="309" spans="1:17" ht="15" x14ac:dyDescent="0.25">
      <c r="A309" s="37"/>
      <c r="B309" s="9"/>
      <c r="C309" s="15"/>
      <c r="D309" s="13"/>
      <c r="E309" s="35"/>
      <c r="F309" s="19"/>
      <c r="G309" s="196"/>
      <c r="H309" s="196"/>
      <c r="I309" s="196"/>
      <c r="J309" s="196"/>
      <c r="K309" s="196"/>
      <c r="L309" s="8"/>
      <c r="M309" s="8"/>
      <c r="N309" s="8"/>
      <c r="O309" s="130"/>
      <c r="P309" s="15"/>
      <c r="Q309" s="5"/>
    </row>
    <row r="310" spans="1:17" ht="15" x14ac:dyDescent="0.25">
      <c r="A310" s="37"/>
      <c r="B310" s="9"/>
      <c r="C310" s="15"/>
      <c r="D310" s="13"/>
      <c r="E310" s="35"/>
      <c r="F310" s="19"/>
      <c r="G310" s="196"/>
      <c r="H310" s="196"/>
      <c r="I310" s="196"/>
      <c r="J310" s="196"/>
      <c r="K310" s="196"/>
      <c r="L310" s="8"/>
      <c r="M310" s="8"/>
      <c r="N310" s="8"/>
      <c r="O310" s="130"/>
      <c r="P310" s="15"/>
      <c r="Q310" s="5"/>
    </row>
    <row r="311" spans="1:17" ht="15" x14ac:dyDescent="0.25">
      <c r="A311" s="37"/>
      <c r="B311" s="9"/>
      <c r="C311" s="21"/>
      <c r="D311" s="13"/>
      <c r="E311" s="153"/>
      <c r="F311" s="17"/>
      <c r="G311" s="17"/>
      <c r="H311" s="17"/>
      <c r="I311" s="17"/>
      <c r="J311" s="17"/>
      <c r="K311" s="17"/>
      <c r="L311" s="13"/>
      <c r="M311" s="13"/>
      <c r="N311" s="13"/>
      <c r="O311" s="35"/>
      <c r="P311" s="13"/>
      <c r="Q311" s="5"/>
    </row>
    <row r="312" spans="1:17" ht="15" x14ac:dyDescent="0.25">
      <c r="A312" s="37"/>
      <c r="B312" s="9"/>
      <c r="C312" s="72"/>
      <c r="D312" s="26"/>
      <c r="E312" s="154"/>
      <c r="F312" s="198"/>
      <c r="G312" s="198"/>
      <c r="H312" s="198"/>
      <c r="I312" s="198"/>
      <c r="J312" s="198"/>
      <c r="K312" s="198"/>
      <c r="L312" s="26"/>
      <c r="M312" s="26"/>
      <c r="N312" s="26"/>
      <c r="O312" s="132"/>
      <c r="P312" s="26"/>
      <c r="Q312" s="5"/>
    </row>
    <row r="313" spans="1:17" ht="15" x14ac:dyDescent="0.25">
      <c r="A313" s="37"/>
      <c r="B313" s="9"/>
      <c r="C313" s="15"/>
      <c r="D313" s="29"/>
      <c r="E313" s="10"/>
      <c r="F313" s="199"/>
      <c r="G313" s="30"/>
      <c r="H313" s="30"/>
      <c r="I313" s="30"/>
      <c r="J313" s="30"/>
      <c r="K313" s="30"/>
      <c r="L313" s="15"/>
      <c r="M313" s="15"/>
      <c r="N313" s="15"/>
      <c r="O313" s="10"/>
      <c r="P313" s="15"/>
      <c r="Q313" s="5"/>
    </row>
    <row r="314" spans="1:17" ht="15" x14ac:dyDescent="0.25">
      <c r="A314" s="37"/>
      <c r="B314" s="9"/>
      <c r="C314" s="12"/>
      <c r="D314" s="26"/>
      <c r="E314" s="34"/>
      <c r="F314" s="200"/>
      <c r="G314" s="19"/>
      <c r="H314" s="17"/>
      <c r="I314" s="17"/>
      <c r="J314" s="17"/>
      <c r="K314" s="17"/>
      <c r="L314" s="13"/>
      <c r="M314" s="13"/>
      <c r="N314" s="13"/>
      <c r="O314" s="35"/>
      <c r="P314" s="13"/>
      <c r="Q314" s="5"/>
    </row>
    <row r="315" spans="1:17" ht="15" x14ac:dyDescent="0.25">
      <c r="A315" s="37"/>
      <c r="B315" s="9"/>
      <c r="C315" s="8"/>
      <c r="D315" s="29"/>
      <c r="E315" s="130"/>
      <c r="F315" s="201"/>
      <c r="G315" s="196"/>
      <c r="H315" s="196"/>
      <c r="I315" s="196"/>
      <c r="J315" s="196"/>
      <c r="K315" s="196"/>
      <c r="L315" s="8"/>
      <c r="M315" s="8"/>
      <c r="N315" s="8"/>
      <c r="O315" s="130"/>
      <c r="P315" s="15"/>
      <c r="Q315" s="5"/>
    </row>
    <row r="316" spans="1:17" ht="15" x14ac:dyDescent="0.25">
      <c r="A316" s="37"/>
      <c r="B316" s="9"/>
      <c r="C316" s="12"/>
      <c r="D316" s="26"/>
      <c r="E316" s="34"/>
      <c r="F316" s="200"/>
      <c r="G316" s="19"/>
      <c r="H316" s="17"/>
      <c r="I316" s="202"/>
      <c r="J316" s="17"/>
      <c r="K316" s="17"/>
      <c r="L316" s="13"/>
      <c r="M316" s="13"/>
      <c r="N316" s="13"/>
      <c r="O316" s="35"/>
      <c r="P316" s="13"/>
      <c r="Q316" s="5"/>
    </row>
    <row r="317" spans="1:17" ht="15" x14ac:dyDescent="0.25">
      <c r="A317" s="37"/>
      <c r="B317" s="9"/>
      <c r="C317" s="8"/>
      <c r="D317" s="23"/>
      <c r="E317" s="130"/>
      <c r="F317" s="201"/>
      <c r="G317" s="196"/>
      <c r="H317" s="196"/>
      <c r="I317" s="196"/>
      <c r="J317" s="196"/>
      <c r="K317" s="196"/>
      <c r="L317" s="8"/>
      <c r="M317" s="8"/>
      <c r="N317" s="8"/>
      <c r="O317" s="130"/>
      <c r="P317" s="15"/>
      <c r="Q317" s="5"/>
    </row>
    <row r="318" spans="1:17" ht="15.75" thickBot="1" x14ac:dyDescent="0.3">
      <c r="A318" s="37"/>
      <c r="B318" s="9"/>
      <c r="C318" s="78"/>
      <c r="D318" s="29"/>
      <c r="E318" s="10"/>
      <c r="F318" s="199"/>
      <c r="G318" s="30"/>
      <c r="H318" s="30"/>
      <c r="I318" s="30"/>
      <c r="J318" s="30"/>
      <c r="K318" s="30"/>
      <c r="L318" s="15"/>
      <c r="M318" s="15"/>
      <c r="N318" s="15"/>
      <c r="O318" s="10"/>
      <c r="P318" s="15"/>
      <c r="Q318" s="5"/>
    </row>
    <row r="319" spans="1:17" ht="15" x14ac:dyDescent="0.25">
      <c r="A319" s="37"/>
      <c r="B319" s="9"/>
      <c r="C319" s="65"/>
      <c r="D319" s="26"/>
      <c r="E319" s="34"/>
      <c r="F319" s="201"/>
      <c r="G319" s="196"/>
      <c r="H319" s="196"/>
      <c r="I319" s="196"/>
      <c r="J319" s="196"/>
      <c r="K319" s="196"/>
      <c r="L319" s="8"/>
      <c r="M319" s="8"/>
      <c r="N319" s="8"/>
      <c r="O319" s="130"/>
      <c r="P319" s="15"/>
      <c r="Q319" s="5"/>
    </row>
    <row r="320" spans="1:17" ht="15" x14ac:dyDescent="0.25">
      <c r="A320" s="37"/>
      <c r="B320" s="9"/>
      <c r="C320" s="25"/>
      <c r="D320" s="27"/>
      <c r="E320" s="129"/>
      <c r="F320" s="203"/>
      <c r="G320" s="197"/>
      <c r="H320" s="197"/>
      <c r="I320" s="197"/>
      <c r="J320" s="197"/>
      <c r="K320" s="197"/>
      <c r="L320" s="25"/>
      <c r="M320" s="25"/>
      <c r="N320" s="25"/>
      <c r="O320" s="129"/>
      <c r="P320" s="25"/>
      <c r="Q320" s="5"/>
    </row>
    <row r="321" spans="1:17" ht="15.75" thickBot="1" x14ac:dyDescent="0.3">
      <c r="A321" s="37"/>
      <c r="B321" s="9"/>
      <c r="C321" s="66"/>
      <c r="D321" s="27"/>
      <c r="E321" s="10"/>
      <c r="F321" s="199"/>
      <c r="G321" s="30"/>
      <c r="H321" s="30"/>
      <c r="I321" s="30"/>
      <c r="J321" s="30"/>
      <c r="K321" s="30"/>
      <c r="L321" s="15"/>
      <c r="M321" s="15"/>
      <c r="N321" s="15"/>
      <c r="O321" s="10"/>
      <c r="P321" s="15"/>
      <c r="Q321" s="5"/>
    </row>
    <row r="322" spans="1:17" ht="15.75" thickBot="1" x14ac:dyDescent="0.3">
      <c r="A322" s="37"/>
      <c r="B322" s="9"/>
      <c r="C322" s="79"/>
      <c r="D322" s="27"/>
      <c r="E322" s="136"/>
      <c r="F322" s="203"/>
      <c r="G322" s="197"/>
      <c r="H322" s="197"/>
      <c r="I322" s="197"/>
      <c r="J322" s="197"/>
      <c r="K322" s="197"/>
      <c r="L322" s="25"/>
      <c r="M322" s="25"/>
      <c r="N322" s="25"/>
      <c r="O322" s="129"/>
      <c r="P322" s="25"/>
      <c r="Q322" s="5"/>
    </row>
    <row r="323" spans="1:17" ht="15.75" thickBot="1" x14ac:dyDescent="0.3">
      <c r="A323" s="37"/>
      <c r="B323" s="9"/>
      <c r="C323" s="66"/>
      <c r="D323" s="27"/>
      <c r="E323" s="133"/>
      <c r="F323" s="199"/>
      <c r="G323" s="30"/>
      <c r="H323" s="30"/>
      <c r="I323" s="30"/>
      <c r="J323" s="30"/>
      <c r="K323" s="30"/>
      <c r="L323" s="15"/>
      <c r="M323" s="15"/>
      <c r="N323" s="15"/>
      <c r="O323" s="10"/>
      <c r="P323" s="15"/>
      <c r="Q323" s="5"/>
    </row>
    <row r="324" spans="1:17" ht="15.75" thickBot="1" x14ac:dyDescent="0.3">
      <c r="A324" s="37"/>
      <c r="B324" s="9"/>
      <c r="C324" s="67"/>
      <c r="D324" s="26"/>
      <c r="E324" s="132"/>
      <c r="F324" s="200"/>
      <c r="G324" s="19"/>
      <c r="H324" s="19"/>
      <c r="I324" s="17"/>
      <c r="J324" s="17"/>
      <c r="K324" s="17"/>
      <c r="L324" s="13"/>
      <c r="M324" s="13"/>
      <c r="N324" s="13"/>
      <c r="O324" s="35"/>
      <c r="P324" s="13"/>
      <c r="Q324" s="5"/>
    </row>
    <row r="325" spans="1:17" ht="15.75" thickBot="1" x14ac:dyDescent="0.3">
      <c r="A325" s="37"/>
      <c r="B325" s="9"/>
      <c r="C325" s="66"/>
      <c r="D325" s="26"/>
      <c r="E325" s="132"/>
      <c r="F325" s="200"/>
      <c r="G325" s="196"/>
      <c r="H325" s="196"/>
      <c r="I325" s="196"/>
      <c r="J325" s="196"/>
      <c r="K325" s="196"/>
      <c r="L325" s="8"/>
      <c r="M325" s="8"/>
      <c r="N325" s="8"/>
      <c r="O325" s="130"/>
      <c r="P325" s="15"/>
      <c r="Q325" s="5"/>
    </row>
    <row r="326" spans="1:17" ht="15" x14ac:dyDescent="0.25">
      <c r="A326" s="37"/>
      <c r="B326" s="9"/>
      <c r="C326" s="80"/>
      <c r="D326" s="26"/>
      <c r="E326" s="132"/>
      <c r="F326" s="200"/>
      <c r="G326" s="196"/>
      <c r="H326" s="196"/>
      <c r="I326" s="196"/>
      <c r="J326" s="196"/>
      <c r="K326" s="196"/>
      <c r="L326" s="8"/>
      <c r="M326" s="8"/>
      <c r="N326" s="8"/>
      <c r="O326" s="130"/>
      <c r="P326" s="15"/>
      <c r="Q326" s="5"/>
    </row>
    <row r="327" spans="1:17" ht="15" x14ac:dyDescent="0.25">
      <c r="A327" s="37"/>
      <c r="B327" s="9"/>
      <c r="C327" s="15"/>
      <c r="D327" s="26"/>
      <c r="E327" s="132"/>
      <c r="F327" s="200"/>
      <c r="G327" s="196"/>
      <c r="H327" s="196"/>
      <c r="I327" s="196"/>
      <c r="J327" s="196"/>
      <c r="K327" s="196"/>
      <c r="L327" s="8"/>
      <c r="M327" s="8"/>
      <c r="N327" s="8"/>
      <c r="O327" s="130"/>
      <c r="P327" s="15"/>
      <c r="Q327" s="5"/>
    </row>
    <row r="328" spans="1:17" ht="15" x14ac:dyDescent="0.25">
      <c r="A328" s="37"/>
      <c r="B328" s="9"/>
      <c r="C328" s="15"/>
      <c r="D328" s="26"/>
      <c r="E328" s="132"/>
      <c r="F328" s="200"/>
      <c r="G328" s="196"/>
      <c r="H328" s="196"/>
      <c r="I328" s="196"/>
      <c r="J328" s="196"/>
      <c r="K328" s="196"/>
      <c r="L328" s="8"/>
      <c r="M328" s="8"/>
      <c r="N328" s="8"/>
      <c r="O328" s="130"/>
      <c r="P328" s="15"/>
      <c r="Q328" s="5"/>
    </row>
    <row r="329" spans="1:17" ht="15.75" thickBot="1" x14ac:dyDescent="0.3">
      <c r="A329" s="37"/>
      <c r="B329" s="9"/>
      <c r="C329" s="66"/>
      <c r="D329" s="26"/>
      <c r="E329" s="132"/>
      <c r="F329" s="200"/>
      <c r="G329" s="196"/>
      <c r="H329" s="196"/>
      <c r="I329" s="196"/>
      <c r="J329" s="196"/>
      <c r="K329" s="196"/>
      <c r="L329" s="8"/>
      <c r="M329" s="8"/>
      <c r="N329" s="8"/>
      <c r="O329" s="130"/>
      <c r="P329" s="15"/>
      <c r="Q329" s="5"/>
    </row>
    <row r="330" spans="1:17" ht="15.75" thickBot="1" x14ac:dyDescent="0.3">
      <c r="A330" s="37"/>
      <c r="B330" s="9"/>
      <c r="C330" s="66"/>
      <c r="D330" s="26"/>
      <c r="E330" s="132"/>
      <c r="F330" s="200"/>
      <c r="G330" s="196"/>
      <c r="H330" s="196"/>
      <c r="I330" s="196"/>
      <c r="J330" s="196"/>
      <c r="K330" s="196"/>
      <c r="L330" s="8"/>
      <c r="M330" s="8"/>
      <c r="N330" s="8"/>
      <c r="O330" s="130"/>
      <c r="P330" s="15"/>
      <c r="Q330" s="5"/>
    </row>
    <row r="331" spans="1:17" ht="15.75" thickBot="1" x14ac:dyDescent="0.3">
      <c r="A331" s="37"/>
      <c r="B331" s="9"/>
      <c r="C331" s="66"/>
      <c r="D331" s="26"/>
      <c r="E331" s="132"/>
      <c r="F331" s="200"/>
      <c r="G331" s="196"/>
      <c r="H331" s="196"/>
      <c r="I331" s="196"/>
      <c r="J331" s="196"/>
      <c r="K331" s="196"/>
      <c r="L331" s="8"/>
      <c r="M331" s="8"/>
      <c r="N331" s="8"/>
      <c r="O331" s="130"/>
      <c r="P331" s="15"/>
      <c r="Q331" s="5"/>
    </row>
    <row r="332" spans="1:17" ht="15.75" thickBot="1" x14ac:dyDescent="0.3">
      <c r="A332" s="37"/>
      <c r="B332" s="9"/>
      <c r="C332" s="67"/>
      <c r="D332" s="26"/>
      <c r="E332" s="132"/>
      <c r="F332" s="200"/>
      <c r="G332" s="196"/>
      <c r="H332" s="196"/>
      <c r="I332" s="196"/>
      <c r="J332" s="196"/>
      <c r="K332" s="196"/>
      <c r="L332" s="8"/>
      <c r="M332" s="8"/>
      <c r="N332" s="8"/>
      <c r="O332" s="130"/>
      <c r="P332" s="15"/>
      <c r="Q332" s="5"/>
    </row>
    <row r="333" spans="1:17" ht="15.75" thickBot="1" x14ac:dyDescent="0.3">
      <c r="A333" s="37"/>
      <c r="B333" s="9"/>
      <c r="C333" s="66"/>
      <c r="D333" s="26"/>
      <c r="E333" s="132"/>
      <c r="F333" s="200"/>
      <c r="G333" s="196"/>
      <c r="H333" s="196"/>
      <c r="I333" s="196"/>
      <c r="J333" s="196"/>
      <c r="K333" s="196"/>
      <c r="L333" s="8"/>
      <c r="M333" s="8"/>
      <c r="N333" s="8"/>
      <c r="O333" s="130"/>
      <c r="P333" s="15"/>
      <c r="Q333" s="5"/>
    </row>
    <row r="334" spans="1:17" ht="15.75" thickBot="1" x14ac:dyDescent="0.3">
      <c r="A334" s="37"/>
      <c r="B334" s="9"/>
      <c r="C334" s="66"/>
      <c r="D334" s="26"/>
      <c r="E334" s="132"/>
      <c r="F334" s="200"/>
      <c r="G334" s="196"/>
      <c r="H334" s="196"/>
      <c r="I334" s="196"/>
      <c r="J334" s="196"/>
      <c r="K334" s="196"/>
      <c r="L334" s="8"/>
      <c r="M334" s="8"/>
      <c r="N334" s="8"/>
      <c r="O334" s="130"/>
      <c r="P334" s="15"/>
      <c r="Q334" s="5"/>
    </row>
    <row r="335" spans="1:17" ht="15.75" thickBot="1" x14ac:dyDescent="0.3">
      <c r="A335" s="37"/>
      <c r="B335" s="9"/>
      <c r="C335" s="66"/>
      <c r="D335" s="26"/>
      <c r="E335" s="132"/>
      <c r="F335" s="200"/>
      <c r="G335" s="196"/>
      <c r="H335" s="196"/>
      <c r="I335" s="196"/>
      <c r="J335" s="196"/>
      <c r="K335" s="196"/>
      <c r="L335" s="8"/>
      <c r="M335" s="8"/>
      <c r="N335" s="8"/>
      <c r="O335" s="130"/>
      <c r="P335" s="15"/>
      <c r="Q335" s="5"/>
    </row>
    <row r="336" spans="1:17" ht="15.75" thickBot="1" x14ac:dyDescent="0.3">
      <c r="A336" s="37"/>
      <c r="B336" s="9"/>
      <c r="C336" s="66"/>
      <c r="D336" s="26"/>
      <c r="E336" s="132"/>
      <c r="F336" s="200"/>
      <c r="G336" s="196"/>
      <c r="H336" s="196"/>
      <c r="I336" s="196"/>
      <c r="J336" s="196"/>
      <c r="K336" s="196"/>
      <c r="L336" s="8"/>
      <c r="M336" s="8"/>
      <c r="N336" s="8"/>
      <c r="O336" s="130"/>
      <c r="P336" s="15"/>
      <c r="Q336" s="5"/>
    </row>
    <row r="337" spans="1:17" ht="15.75" thickBot="1" x14ac:dyDescent="0.3">
      <c r="A337" s="37"/>
      <c r="B337" s="9"/>
      <c r="C337" s="66"/>
      <c r="D337" s="26"/>
      <c r="E337" s="132"/>
      <c r="F337" s="200"/>
      <c r="G337" s="196"/>
      <c r="H337" s="196"/>
      <c r="I337" s="196"/>
      <c r="J337" s="196"/>
      <c r="K337" s="196"/>
      <c r="L337" s="8"/>
      <c r="M337" s="8"/>
      <c r="N337" s="8"/>
      <c r="O337" s="130"/>
      <c r="P337" s="15"/>
      <c r="Q337" s="5"/>
    </row>
    <row r="338" spans="1:17" ht="15.75" thickBot="1" x14ac:dyDescent="0.3">
      <c r="A338" s="37"/>
      <c r="B338" s="9"/>
      <c r="C338" s="66"/>
      <c r="D338" s="26"/>
      <c r="E338" s="132"/>
      <c r="F338" s="200"/>
      <c r="G338" s="196"/>
      <c r="H338" s="196"/>
      <c r="I338" s="196"/>
      <c r="J338" s="196"/>
      <c r="K338" s="196"/>
      <c r="L338" s="8"/>
      <c r="M338" s="8"/>
      <c r="N338" s="8"/>
      <c r="O338" s="130"/>
      <c r="P338" s="15"/>
      <c r="Q338" s="5"/>
    </row>
    <row r="339" spans="1:17" ht="15.75" thickBot="1" x14ac:dyDescent="0.3">
      <c r="A339" s="37"/>
      <c r="B339" s="9"/>
      <c r="C339" s="66"/>
      <c r="D339" s="26"/>
      <c r="E339" s="132"/>
      <c r="F339" s="200"/>
      <c r="G339" s="196"/>
      <c r="H339" s="196"/>
      <c r="I339" s="196"/>
      <c r="J339" s="196"/>
      <c r="K339" s="196"/>
      <c r="L339" s="8"/>
      <c r="M339" s="8"/>
      <c r="N339" s="8"/>
      <c r="O339" s="130"/>
      <c r="P339" s="15"/>
      <c r="Q339" s="5"/>
    </row>
    <row r="340" spans="1:17" ht="15.75" thickBot="1" x14ac:dyDescent="0.3">
      <c r="A340" s="37"/>
      <c r="B340" s="9"/>
      <c r="C340" s="66"/>
      <c r="D340" s="26"/>
      <c r="E340" s="132"/>
      <c r="F340" s="200"/>
      <c r="G340" s="196"/>
      <c r="H340" s="196"/>
      <c r="I340" s="196"/>
      <c r="J340" s="196"/>
      <c r="K340" s="196"/>
      <c r="L340" s="8"/>
      <c r="M340" s="8"/>
      <c r="N340" s="8"/>
      <c r="O340" s="130"/>
      <c r="P340" s="15"/>
      <c r="Q340" s="5"/>
    </row>
    <row r="341" spans="1:17" ht="15.75" thickBot="1" x14ac:dyDescent="0.3">
      <c r="A341" s="37"/>
      <c r="B341" s="9"/>
      <c r="C341" s="66"/>
      <c r="D341" s="26"/>
      <c r="E341" s="132"/>
      <c r="F341" s="200"/>
      <c r="G341" s="196"/>
      <c r="H341" s="196"/>
      <c r="I341" s="196"/>
      <c r="J341" s="196"/>
      <c r="K341" s="196"/>
      <c r="L341" s="8"/>
      <c r="M341" s="8"/>
      <c r="N341" s="8"/>
      <c r="O341" s="130"/>
      <c r="P341" s="15"/>
      <c r="Q341" s="5"/>
    </row>
    <row r="342" spans="1:17" ht="15.75" thickBot="1" x14ac:dyDescent="0.3">
      <c r="A342" s="37"/>
      <c r="B342" s="9"/>
      <c r="C342" s="74"/>
      <c r="D342" s="26"/>
      <c r="E342" s="134"/>
      <c r="F342" s="204"/>
      <c r="G342" s="19"/>
      <c r="H342" s="17"/>
      <c r="I342" s="17"/>
      <c r="J342" s="17"/>
      <c r="K342" s="17"/>
      <c r="L342" s="13"/>
      <c r="M342" s="13"/>
      <c r="N342" s="13"/>
      <c r="O342" s="35"/>
      <c r="P342" s="13"/>
      <c r="Q342" s="5"/>
    </row>
    <row r="343" spans="1:17" ht="15.75" thickBot="1" x14ac:dyDescent="0.3">
      <c r="A343" s="37"/>
      <c r="B343" s="9"/>
      <c r="C343" s="79"/>
      <c r="D343" s="27"/>
      <c r="E343" s="136"/>
      <c r="F343" s="203"/>
      <c r="G343" s="197"/>
      <c r="H343" s="197"/>
      <c r="I343" s="197"/>
      <c r="J343" s="197"/>
      <c r="K343" s="197"/>
      <c r="L343" s="25"/>
      <c r="M343" s="25"/>
      <c r="N343" s="25"/>
      <c r="O343" s="129"/>
      <c r="P343" s="25"/>
      <c r="Q343" s="5"/>
    </row>
    <row r="344" spans="1:17" ht="15.75" thickBot="1" x14ac:dyDescent="0.3">
      <c r="A344" s="37"/>
      <c r="B344" s="9"/>
      <c r="C344" s="71"/>
      <c r="D344" s="26"/>
      <c r="E344" s="155"/>
      <c r="F344" s="198"/>
      <c r="G344" s="17"/>
      <c r="H344" s="17"/>
      <c r="I344" s="17"/>
      <c r="J344" s="17"/>
      <c r="K344" s="17"/>
      <c r="L344" s="13"/>
      <c r="M344" s="13"/>
      <c r="N344" s="13"/>
      <c r="O344" s="35"/>
      <c r="P344" s="13"/>
      <c r="Q344" s="5"/>
    </row>
    <row r="345" spans="1:17" ht="15.75" thickBot="1" x14ac:dyDescent="0.3">
      <c r="A345" s="37"/>
      <c r="B345" s="9"/>
      <c r="C345" s="71"/>
      <c r="D345" s="26"/>
      <c r="E345" s="155"/>
      <c r="F345" s="198"/>
      <c r="G345" s="17"/>
      <c r="H345" s="17"/>
      <c r="I345" s="17"/>
      <c r="J345" s="17"/>
      <c r="K345" s="17"/>
      <c r="L345" s="13"/>
      <c r="M345" s="13"/>
      <c r="N345" s="13"/>
      <c r="O345" s="35"/>
      <c r="P345" s="13"/>
      <c r="Q345" s="5"/>
    </row>
    <row r="346" spans="1:17" ht="15.75" thickBot="1" x14ac:dyDescent="0.3">
      <c r="A346" s="37"/>
      <c r="B346" s="9"/>
      <c r="C346" s="71"/>
      <c r="D346" s="26"/>
      <c r="E346" s="156"/>
      <c r="F346" s="198"/>
      <c r="G346" s="17"/>
      <c r="H346" s="17"/>
      <c r="I346" s="17"/>
      <c r="J346" s="17"/>
      <c r="K346" s="17"/>
      <c r="L346" s="13"/>
      <c r="M346" s="13"/>
      <c r="N346" s="13"/>
      <c r="O346" s="35"/>
      <c r="P346" s="13"/>
      <c r="Q346" s="5"/>
    </row>
    <row r="347" spans="1:17" ht="15.75" thickBot="1" x14ac:dyDescent="0.3">
      <c r="A347" s="37"/>
      <c r="B347" s="9"/>
      <c r="C347" s="75"/>
      <c r="D347" s="26"/>
      <c r="E347" s="155"/>
      <c r="F347" s="198"/>
      <c r="G347" s="17"/>
      <c r="H347" s="17"/>
      <c r="I347" s="17"/>
      <c r="J347" s="17"/>
      <c r="K347" s="17"/>
      <c r="L347" s="13"/>
      <c r="M347" s="13"/>
      <c r="N347" s="13"/>
      <c r="O347" s="35"/>
      <c r="P347" s="13"/>
      <c r="Q347" s="5"/>
    </row>
    <row r="348" spans="1:17" ht="15.75" thickBot="1" x14ac:dyDescent="0.3">
      <c r="A348" s="37"/>
      <c r="B348" s="9"/>
      <c r="C348" s="68"/>
      <c r="D348" s="29"/>
      <c r="E348" s="135"/>
      <c r="F348" s="201"/>
      <c r="G348" s="196"/>
      <c r="H348" s="196"/>
      <c r="I348" s="196"/>
      <c r="J348" s="196"/>
      <c r="K348" s="196"/>
      <c r="L348" s="8"/>
      <c r="M348" s="8"/>
      <c r="N348" s="8"/>
      <c r="O348" s="130"/>
      <c r="P348" s="15"/>
      <c r="Q348" s="5"/>
    </row>
    <row r="349" spans="1:17" ht="15.75" thickBot="1" x14ac:dyDescent="0.3">
      <c r="A349" s="37"/>
      <c r="B349" s="9"/>
      <c r="C349" s="81"/>
      <c r="D349" s="26"/>
      <c r="E349" s="134"/>
      <c r="F349" s="200"/>
      <c r="G349" s="19"/>
      <c r="H349" s="17"/>
      <c r="I349" s="17"/>
      <c r="J349" s="17"/>
      <c r="K349" s="17"/>
      <c r="L349" s="13"/>
      <c r="M349" s="13"/>
      <c r="N349" s="13"/>
      <c r="O349" s="35"/>
      <c r="P349" s="13"/>
      <c r="Q349" s="5"/>
    </row>
    <row r="350" spans="1:17" ht="15.75" thickBot="1" x14ac:dyDescent="0.3">
      <c r="A350" s="37"/>
      <c r="B350" s="9"/>
      <c r="C350" s="77"/>
      <c r="D350" s="29"/>
      <c r="E350" s="135"/>
      <c r="F350" s="201"/>
      <c r="G350" s="196"/>
      <c r="H350" s="196"/>
      <c r="I350" s="196"/>
      <c r="J350" s="196"/>
      <c r="K350" s="196"/>
      <c r="L350" s="8"/>
      <c r="M350" s="8"/>
      <c r="N350" s="8"/>
      <c r="O350" s="130"/>
      <c r="P350" s="15"/>
      <c r="Q350" s="5"/>
    </row>
    <row r="351" spans="1:17" ht="15.75" thickBot="1" x14ac:dyDescent="0.3">
      <c r="A351" s="37"/>
      <c r="B351" s="9"/>
      <c r="C351" s="76"/>
      <c r="D351" s="27"/>
      <c r="E351" s="136"/>
      <c r="F351" s="203"/>
      <c r="G351" s="197"/>
      <c r="H351" s="197"/>
      <c r="I351" s="197"/>
      <c r="J351" s="197"/>
      <c r="K351" s="197"/>
      <c r="L351" s="25"/>
      <c r="M351" s="25"/>
      <c r="N351" s="25"/>
      <c r="O351" s="129"/>
      <c r="P351" s="25"/>
      <c r="Q351" s="5"/>
    </row>
    <row r="352" spans="1:17" ht="15.75" thickBot="1" x14ac:dyDescent="0.3">
      <c r="A352" s="37"/>
      <c r="B352" s="9"/>
      <c r="C352" s="68"/>
      <c r="D352" s="27"/>
      <c r="E352" s="133"/>
      <c r="F352" s="199"/>
      <c r="G352" s="30"/>
      <c r="H352" s="30"/>
      <c r="I352" s="30"/>
      <c r="J352" s="30"/>
      <c r="K352" s="30"/>
      <c r="L352" s="15"/>
      <c r="M352" s="15"/>
      <c r="N352" s="15"/>
      <c r="O352" s="10"/>
      <c r="P352" s="15"/>
      <c r="Q352" s="5"/>
    </row>
    <row r="353" spans="1:17" ht="15.75" thickBot="1" x14ac:dyDescent="0.3">
      <c r="A353" s="37"/>
      <c r="B353" s="9"/>
      <c r="C353" s="76"/>
      <c r="D353" s="27"/>
      <c r="E353" s="136"/>
      <c r="F353" s="203"/>
      <c r="G353" s="197"/>
      <c r="H353" s="197"/>
      <c r="I353" s="197"/>
      <c r="J353" s="197"/>
      <c r="K353" s="197"/>
      <c r="L353" s="25"/>
      <c r="M353" s="25"/>
      <c r="N353" s="25"/>
      <c r="O353" s="129"/>
      <c r="P353" s="25"/>
      <c r="Q353" s="5"/>
    </row>
    <row r="354" spans="1:17" ht="15.75" thickBot="1" x14ac:dyDescent="0.3">
      <c r="A354" s="37"/>
      <c r="B354" s="9"/>
      <c r="C354" s="68"/>
      <c r="D354" s="26"/>
      <c r="E354" s="132"/>
      <c r="F354" s="200"/>
      <c r="G354" s="196"/>
      <c r="H354" s="196"/>
      <c r="I354" s="196"/>
      <c r="J354" s="196"/>
      <c r="K354" s="196"/>
      <c r="L354" s="8"/>
      <c r="M354" s="8"/>
      <c r="N354" s="8"/>
      <c r="O354" s="130"/>
      <c r="P354" s="15"/>
      <c r="Q354" s="5"/>
    </row>
    <row r="355" spans="1:17" ht="15.75" thickBot="1" x14ac:dyDescent="0.3">
      <c r="A355" s="37"/>
      <c r="B355" s="9"/>
      <c r="C355" s="68"/>
      <c r="D355" s="26"/>
      <c r="E355" s="132"/>
      <c r="F355" s="200"/>
      <c r="G355" s="196"/>
      <c r="H355" s="196"/>
      <c r="I355" s="196"/>
      <c r="J355" s="196"/>
      <c r="K355" s="196"/>
      <c r="L355" s="8"/>
      <c r="M355" s="8"/>
      <c r="N355" s="8"/>
      <c r="O355" s="130"/>
      <c r="P355" s="15"/>
      <c r="Q355" s="5"/>
    </row>
    <row r="356" spans="1:17" ht="15.75" thickBot="1" x14ac:dyDescent="0.3">
      <c r="A356" s="37"/>
      <c r="B356" s="9"/>
      <c r="C356" s="68"/>
      <c r="D356" s="26"/>
      <c r="E356" s="132"/>
      <c r="F356" s="200"/>
      <c r="G356" s="196"/>
      <c r="H356" s="196"/>
      <c r="I356" s="196"/>
      <c r="J356" s="196"/>
      <c r="K356" s="196"/>
      <c r="L356" s="8"/>
      <c r="M356" s="8"/>
      <c r="N356" s="8"/>
      <c r="O356" s="130"/>
      <c r="P356" s="15"/>
      <c r="Q356" s="5"/>
    </row>
    <row r="357" spans="1:17" ht="15.75" thickBot="1" x14ac:dyDescent="0.3">
      <c r="A357" s="37"/>
      <c r="B357" s="9"/>
      <c r="C357" s="68"/>
      <c r="D357" s="26"/>
      <c r="E357" s="132"/>
      <c r="F357" s="200"/>
      <c r="G357" s="196"/>
      <c r="H357" s="196"/>
      <c r="I357" s="196"/>
      <c r="J357" s="196"/>
      <c r="K357" s="196"/>
      <c r="L357" s="8"/>
      <c r="M357" s="8"/>
      <c r="N357" s="8"/>
      <c r="O357" s="130"/>
      <c r="P357" s="15"/>
      <c r="Q357" s="5"/>
    </row>
    <row r="358" spans="1:17" ht="15.75" thickBot="1" x14ac:dyDescent="0.3">
      <c r="A358" s="37"/>
      <c r="B358" s="9"/>
      <c r="C358" s="68"/>
      <c r="D358" s="26"/>
      <c r="E358" s="132"/>
      <c r="F358" s="200"/>
      <c r="G358" s="196"/>
      <c r="H358" s="196"/>
      <c r="I358" s="196"/>
      <c r="J358" s="196"/>
      <c r="K358" s="196"/>
      <c r="L358" s="8"/>
      <c r="M358" s="8"/>
      <c r="N358" s="8"/>
      <c r="O358" s="130"/>
      <c r="P358" s="15"/>
      <c r="Q358" s="5"/>
    </row>
    <row r="359" spans="1:17" ht="15" x14ac:dyDescent="0.25">
      <c r="A359" s="37"/>
      <c r="B359" s="9"/>
      <c r="C359" s="70"/>
      <c r="D359" s="26"/>
      <c r="E359" s="132"/>
      <c r="F359" s="200"/>
      <c r="G359" s="201"/>
      <c r="H359" s="201"/>
      <c r="I359" s="201"/>
      <c r="J359" s="201"/>
      <c r="K359" s="196"/>
      <c r="L359" s="8"/>
      <c r="M359" s="8"/>
      <c r="N359" s="8"/>
      <c r="O359" s="130"/>
      <c r="P359" s="15"/>
      <c r="Q359" s="5"/>
    </row>
    <row r="360" spans="1:17" ht="15" x14ac:dyDescent="0.25">
      <c r="A360" s="37"/>
      <c r="B360" s="9"/>
      <c r="C360" s="15"/>
      <c r="D360" s="13"/>
      <c r="E360" s="35"/>
      <c r="F360" s="19"/>
      <c r="G360" s="196"/>
      <c r="H360" s="196"/>
      <c r="I360" s="196"/>
      <c r="J360" s="196"/>
      <c r="K360" s="196"/>
      <c r="L360" s="8"/>
      <c r="M360" s="8"/>
      <c r="N360" s="8"/>
      <c r="O360" s="130"/>
      <c r="P360" s="15"/>
      <c r="Q360" s="5"/>
    </row>
    <row r="361" spans="1:17" ht="15" x14ac:dyDescent="0.25">
      <c r="A361" s="37"/>
      <c r="B361" s="9"/>
      <c r="C361" s="15"/>
      <c r="D361" s="13"/>
      <c r="E361" s="35"/>
      <c r="F361" s="19"/>
      <c r="G361" s="196"/>
      <c r="H361" s="196"/>
      <c r="I361" s="196"/>
      <c r="J361" s="196"/>
      <c r="K361" s="196"/>
      <c r="L361" s="8"/>
      <c r="M361" s="8"/>
      <c r="N361" s="8"/>
      <c r="O361" s="130"/>
      <c r="P361" s="15"/>
      <c r="Q361" s="5"/>
    </row>
    <row r="362" spans="1:17" ht="15" x14ac:dyDescent="0.25">
      <c r="A362" s="37"/>
      <c r="B362" s="9"/>
      <c r="C362" s="15"/>
      <c r="D362" s="13"/>
      <c r="E362" s="35"/>
      <c r="F362" s="19"/>
      <c r="G362" s="196"/>
      <c r="H362" s="196"/>
      <c r="I362" s="196"/>
      <c r="J362" s="196"/>
      <c r="K362" s="196"/>
      <c r="L362" s="8"/>
      <c r="M362" s="8"/>
      <c r="N362" s="8"/>
      <c r="O362" s="130"/>
      <c r="P362" s="15"/>
      <c r="Q362" s="5"/>
    </row>
    <row r="363" spans="1:17" ht="15" x14ac:dyDescent="0.25">
      <c r="A363" s="37"/>
      <c r="B363" s="9"/>
      <c r="C363" s="15"/>
      <c r="D363" s="13"/>
      <c r="E363" s="35"/>
      <c r="F363" s="19"/>
      <c r="G363" s="196"/>
      <c r="H363" s="196"/>
      <c r="I363" s="196"/>
      <c r="J363" s="196"/>
      <c r="K363" s="196"/>
      <c r="L363" s="8"/>
      <c r="M363" s="8"/>
      <c r="N363" s="8"/>
      <c r="O363" s="130"/>
      <c r="P363" s="15"/>
      <c r="Q363" s="5"/>
    </row>
    <row r="364" spans="1:17" ht="15" x14ac:dyDescent="0.25">
      <c r="A364" s="37"/>
      <c r="B364" s="9"/>
      <c r="C364" s="15"/>
      <c r="D364" s="13"/>
      <c r="E364" s="35"/>
      <c r="F364" s="19"/>
      <c r="G364" s="196"/>
      <c r="H364" s="196"/>
      <c r="I364" s="196"/>
      <c r="J364" s="196"/>
      <c r="K364" s="196"/>
      <c r="L364" s="8"/>
      <c r="M364" s="8"/>
      <c r="N364" s="8"/>
      <c r="O364" s="130"/>
      <c r="P364" s="15"/>
      <c r="Q364" s="5"/>
    </row>
    <row r="365" spans="1:17" ht="15" x14ac:dyDescent="0.25">
      <c r="A365" s="37"/>
      <c r="B365" s="9"/>
      <c r="C365" s="15"/>
      <c r="D365" s="13"/>
      <c r="E365" s="35"/>
      <c r="F365" s="19"/>
      <c r="G365" s="196"/>
      <c r="H365" s="196"/>
      <c r="I365" s="196"/>
      <c r="J365" s="196"/>
      <c r="K365" s="196"/>
      <c r="L365" s="8"/>
      <c r="M365" s="8"/>
      <c r="N365" s="8"/>
      <c r="O365" s="130"/>
      <c r="P365" s="15"/>
      <c r="Q365" s="5"/>
    </row>
    <row r="366" spans="1:17" ht="15" x14ac:dyDescent="0.25">
      <c r="A366" s="37"/>
      <c r="B366" s="9"/>
      <c r="C366" s="12"/>
      <c r="D366" s="13"/>
      <c r="E366" s="153"/>
      <c r="F366" s="19"/>
      <c r="G366" s="17"/>
      <c r="H366" s="17"/>
      <c r="I366" s="17"/>
      <c r="J366" s="17"/>
      <c r="K366" s="17"/>
      <c r="L366" s="13"/>
      <c r="M366" s="13"/>
      <c r="N366" s="13"/>
      <c r="O366" s="35"/>
      <c r="P366" s="13"/>
      <c r="Q366" s="5"/>
    </row>
    <row r="367" spans="1:17" ht="15" x14ac:dyDescent="0.25">
      <c r="A367" s="37"/>
      <c r="B367" s="9"/>
      <c r="C367" s="12"/>
      <c r="D367" s="13"/>
      <c r="E367" s="153"/>
      <c r="F367" s="19"/>
      <c r="G367" s="17"/>
      <c r="H367" s="17"/>
      <c r="I367" s="17"/>
      <c r="J367" s="17"/>
      <c r="K367" s="17"/>
      <c r="L367" s="13"/>
      <c r="M367" s="13"/>
      <c r="N367" s="13"/>
      <c r="O367" s="35"/>
      <c r="P367" s="13"/>
      <c r="Q367" s="5"/>
    </row>
    <row r="368" spans="1:17" ht="15" x14ac:dyDescent="0.25">
      <c r="A368" s="37"/>
      <c r="B368" s="9"/>
      <c r="C368" s="12"/>
      <c r="D368" s="13"/>
      <c r="E368" s="153"/>
      <c r="F368" s="19"/>
      <c r="G368" s="17"/>
      <c r="H368" s="17"/>
      <c r="I368" s="17"/>
      <c r="J368" s="17"/>
      <c r="K368" s="17"/>
      <c r="L368" s="13"/>
      <c r="M368" s="13"/>
      <c r="N368" s="13"/>
      <c r="O368" s="35"/>
      <c r="P368" s="13"/>
      <c r="Q368" s="5"/>
    </row>
    <row r="369" spans="1:17" ht="15" x14ac:dyDescent="0.25">
      <c r="A369" s="37"/>
      <c r="B369" s="9"/>
      <c r="C369" s="12"/>
      <c r="D369" s="13"/>
      <c r="E369" s="153"/>
      <c r="F369" s="19"/>
      <c r="G369" s="17"/>
      <c r="H369" s="17"/>
      <c r="I369" s="17"/>
      <c r="J369" s="17"/>
      <c r="K369" s="17"/>
      <c r="L369" s="13"/>
      <c r="M369" s="13"/>
      <c r="N369" s="13"/>
      <c r="O369" s="35"/>
      <c r="P369" s="13"/>
      <c r="Q369" s="5"/>
    </row>
    <row r="370" spans="1:17" ht="15" x14ac:dyDescent="0.25">
      <c r="A370" s="37"/>
      <c r="B370" s="9"/>
      <c r="C370" s="15"/>
      <c r="D370" s="13"/>
      <c r="E370" s="34"/>
      <c r="F370" s="196"/>
      <c r="G370" s="196"/>
      <c r="H370" s="196"/>
      <c r="I370" s="196"/>
      <c r="J370" s="196"/>
      <c r="K370" s="196"/>
      <c r="L370" s="8"/>
      <c r="M370" s="8"/>
      <c r="N370" s="8"/>
      <c r="O370" s="130"/>
      <c r="P370" s="15"/>
      <c r="Q370" s="5"/>
    </row>
    <row r="371" spans="1:17" ht="15" x14ac:dyDescent="0.25">
      <c r="A371" s="37"/>
      <c r="B371" s="9"/>
      <c r="C371" s="15"/>
      <c r="D371" s="15"/>
      <c r="E371" s="130"/>
      <c r="F371" s="196"/>
      <c r="G371" s="196"/>
      <c r="H371" s="196"/>
      <c r="I371" s="196"/>
      <c r="J371" s="196"/>
      <c r="K371" s="196"/>
      <c r="L371" s="8"/>
      <c r="M371" s="8"/>
      <c r="N371" s="8"/>
      <c r="O371" s="130"/>
      <c r="P371" s="15"/>
      <c r="Q371" s="5"/>
    </row>
    <row r="372" spans="1:17" ht="15" x14ac:dyDescent="0.25">
      <c r="A372" s="37"/>
      <c r="B372" s="9"/>
      <c r="C372" s="12"/>
      <c r="D372" s="13"/>
      <c r="E372" s="34"/>
      <c r="F372" s="19"/>
      <c r="G372" s="17"/>
      <c r="H372" s="17"/>
      <c r="I372" s="17"/>
      <c r="J372" s="17"/>
      <c r="K372" s="17"/>
      <c r="L372" s="13"/>
      <c r="M372" s="13"/>
      <c r="N372" s="13"/>
      <c r="O372" s="35"/>
      <c r="P372" s="13"/>
      <c r="Q372" s="5"/>
    </row>
    <row r="373" spans="1:17" ht="15" x14ac:dyDescent="0.25">
      <c r="A373" s="37"/>
      <c r="B373" s="9"/>
      <c r="C373" s="8"/>
      <c r="D373" s="15"/>
      <c r="E373" s="130"/>
      <c r="F373" s="196"/>
      <c r="G373" s="196"/>
      <c r="H373" s="196"/>
      <c r="I373" s="196"/>
      <c r="J373" s="196"/>
      <c r="K373" s="196"/>
      <c r="L373" s="8"/>
      <c r="M373" s="8"/>
      <c r="N373" s="8"/>
      <c r="O373" s="130"/>
      <c r="P373" s="15"/>
      <c r="Q373" s="5"/>
    </row>
    <row r="374" spans="1:17" ht="15" x14ac:dyDescent="0.25">
      <c r="A374" s="37"/>
      <c r="B374" s="9"/>
      <c r="C374" s="12"/>
      <c r="D374" s="13"/>
      <c r="E374" s="34"/>
      <c r="F374" s="19"/>
      <c r="G374" s="17"/>
      <c r="H374" s="17"/>
      <c r="I374" s="17"/>
      <c r="J374" s="17"/>
      <c r="K374" s="17"/>
      <c r="L374" s="13"/>
      <c r="M374" s="13"/>
      <c r="N374" s="13"/>
      <c r="O374" s="35"/>
      <c r="P374" s="13"/>
      <c r="Q374" s="5"/>
    </row>
    <row r="375" spans="1:17" ht="15" x14ac:dyDescent="0.25">
      <c r="A375" s="37"/>
      <c r="B375" s="9"/>
      <c r="C375" s="12"/>
      <c r="D375" s="13"/>
      <c r="E375" s="34"/>
      <c r="F375" s="19"/>
      <c r="G375" s="19"/>
      <c r="H375" s="17"/>
      <c r="I375" s="17"/>
      <c r="J375" s="17"/>
      <c r="K375" s="17"/>
      <c r="L375" s="13"/>
      <c r="M375" s="13"/>
      <c r="N375" s="13"/>
      <c r="O375" s="35"/>
      <c r="P375" s="13"/>
      <c r="Q375" s="5"/>
    </row>
    <row r="376" spans="1:17" ht="15" x14ac:dyDescent="0.25">
      <c r="A376" s="37"/>
      <c r="B376" s="9"/>
      <c r="C376" s="8"/>
      <c r="D376" s="15"/>
      <c r="E376" s="130"/>
      <c r="F376" s="196"/>
      <c r="G376" s="196"/>
      <c r="H376" s="196"/>
      <c r="I376" s="196"/>
      <c r="J376" s="196"/>
      <c r="K376" s="196"/>
      <c r="L376" s="8"/>
      <c r="M376" s="8"/>
      <c r="N376" s="8"/>
      <c r="O376" s="130"/>
      <c r="P376" s="15"/>
      <c r="Q376" s="5"/>
    </row>
    <row r="377" spans="1:17" ht="15" x14ac:dyDescent="0.25">
      <c r="A377" s="37"/>
      <c r="B377" s="9"/>
      <c r="C377" s="12"/>
      <c r="D377" s="13"/>
      <c r="E377" s="34"/>
      <c r="F377" s="19"/>
      <c r="G377" s="17"/>
      <c r="H377" s="17"/>
      <c r="I377" s="17"/>
      <c r="J377" s="17"/>
      <c r="K377" s="17"/>
      <c r="L377" s="13"/>
      <c r="M377" s="13"/>
      <c r="N377" s="13"/>
      <c r="O377" s="35"/>
      <c r="P377" s="13"/>
      <c r="Q377" s="5"/>
    </row>
    <row r="378" spans="1:17" ht="15" x14ac:dyDescent="0.25">
      <c r="A378" s="37"/>
      <c r="B378" s="9"/>
      <c r="C378" s="15"/>
      <c r="D378" s="13"/>
      <c r="E378" s="34"/>
      <c r="F378" s="196"/>
      <c r="G378" s="196"/>
      <c r="H378" s="196"/>
      <c r="I378" s="196"/>
      <c r="J378" s="196"/>
      <c r="K378" s="196"/>
      <c r="L378" s="8"/>
      <c r="M378" s="8"/>
      <c r="N378" s="8"/>
      <c r="O378" s="130"/>
      <c r="P378" s="15"/>
      <c r="Q378" s="5"/>
    </row>
    <row r="379" spans="1:17" ht="15" x14ac:dyDescent="0.25">
      <c r="A379" s="37"/>
      <c r="B379" s="9"/>
      <c r="C379" s="18"/>
      <c r="D379" s="18"/>
      <c r="E379" s="131"/>
      <c r="F379" s="14"/>
      <c r="G379" s="14"/>
      <c r="H379" s="14"/>
      <c r="I379" s="14"/>
      <c r="J379" s="14"/>
      <c r="K379" s="14"/>
      <c r="L379" s="18"/>
      <c r="M379" s="18"/>
      <c r="N379" s="18"/>
      <c r="O379" s="131"/>
      <c r="P379" s="18"/>
      <c r="Q379" s="5"/>
    </row>
    <row r="380" spans="1:17" ht="15" x14ac:dyDescent="0.25">
      <c r="A380" s="37"/>
      <c r="B380" s="9"/>
      <c r="C380" s="18"/>
      <c r="D380" s="18"/>
      <c r="E380" s="131"/>
      <c r="F380" s="14"/>
      <c r="G380" s="14"/>
      <c r="H380" s="14"/>
      <c r="I380" s="14"/>
      <c r="J380" s="14"/>
      <c r="K380" s="14"/>
      <c r="L380" s="18"/>
      <c r="M380" s="18"/>
      <c r="N380" s="18"/>
      <c r="O380" s="131"/>
      <c r="P380" s="18"/>
      <c r="Q380" s="5"/>
    </row>
    <row r="381" spans="1:17" ht="15" x14ac:dyDescent="0.25">
      <c r="A381" s="37"/>
      <c r="B381" s="9"/>
      <c r="C381" s="18"/>
      <c r="D381" s="18"/>
      <c r="E381" s="131"/>
      <c r="F381" s="14"/>
      <c r="G381" s="14"/>
      <c r="H381" s="14"/>
      <c r="I381" s="14"/>
      <c r="J381" s="14"/>
      <c r="K381" s="14"/>
      <c r="L381" s="18"/>
      <c r="M381" s="18"/>
      <c r="N381" s="18"/>
      <c r="O381" s="131"/>
      <c r="P381" s="18"/>
      <c r="Q381" s="5"/>
    </row>
    <row r="382" spans="1:17" ht="15" x14ac:dyDescent="0.25">
      <c r="A382" s="37"/>
      <c r="B382" s="9"/>
      <c r="C382" s="18"/>
      <c r="D382" s="18"/>
      <c r="E382" s="131"/>
      <c r="F382" s="14"/>
      <c r="G382" s="14"/>
      <c r="H382" s="14"/>
      <c r="I382" s="14"/>
      <c r="J382" s="14"/>
      <c r="K382" s="14"/>
      <c r="L382" s="18"/>
      <c r="M382" s="18"/>
      <c r="N382" s="18"/>
      <c r="O382" s="131"/>
      <c r="P382" s="18"/>
      <c r="Q382" s="5"/>
    </row>
    <row r="383" spans="1:17" ht="15" x14ac:dyDescent="0.25">
      <c r="A383" s="37"/>
      <c r="B383" s="9"/>
      <c r="C383" s="18"/>
      <c r="D383" s="18"/>
      <c r="E383" s="131"/>
      <c r="F383" s="14"/>
      <c r="G383" s="14"/>
      <c r="H383" s="14"/>
      <c r="I383" s="14"/>
      <c r="J383" s="14"/>
      <c r="K383" s="14"/>
      <c r="L383" s="18"/>
      <c r="M383" s="18"/>
      <c r="N383" s="18"/>
      <c r="O383" s="131"/>
      <c r="P383" s="18"/>
      <c r="Q383" s="5"/>
    </row>
    <row r="384" spans="1:17" ht="15" x14ac:dyDescent="0.25">
      <c r="A384" s="37"/>
      <c r="B384" s="9"/>
      <c r="C384" s="18"/>
      <c r="D384" s="18"/>
      <c r="E384" s="131"/>
      <c r="F384" s="14"/>
      <c r="G384" s="14"/>
      <c r="H384" s="14"/>
      <c r="I384" s="14"/>
      <c r="J384" s="14"/>
      <c r="K384" s="14"/>
      <c r="L384" s="18"/>
      <c r="M384" s="18"/>
      <c r="N384" s="18"/>
      <c r="O384" s="131"/>
      <c r="P384" s="18"/>
      <c r="Q384" s="5"/>
    </row>
    <row r="385" spans="1:17" ht="15" x14ac:dyDescent="0.25">
      <c r="A385" s="37"/>
      <c r="B385" s="9"/>
      <c r="C385" s="18"/>
      <c r="D385" s="18"/>
      <c r="E385" s="131"/>
      <c r="F385" s="14"/>
      <c r="G385" s="14"/>
      <c r="H385" s="14"/>
      <c r="I385" s="14"/>
      <c r="J385" s="14"/>
      <c r="K385" s="14"/>
      <c r="L385" s="18"/>
      <c r="M385" s="18"/>
      <c r="N385" s="18"/>
      <c r="O385" s="131"/>
      <c r="P385" s="18"/>
      <c r="Q385" s="5"/>
    </row>
    <row r="386" spans="1:17" ht="15" x14ac:dyDescent="0.25">
      <c r="A386" s="37"/>
      <c r="B386" s="9"/>
      <c r="C386" s="18"/>
      <c r="D386" s="18"/>
      <c r="E386" s="131"/>
      <c r="F386" s="14"/>
      <c r="G386" s="14"/>
      <c r="H386" s="14"/>
      <c r="I386" s="14"/>
      <c r="J386" s="14"/>
      <c r="K386" s="14"/>
      <c r="L386" s="18"/>
      <c r="M386" s="18"/>
      <c r="N386" s="18"/>
      <c r="O386" s="131"/>
      <c r="P386" s="18"/>
      <c r="Q386" s="5"/>
    </row>
    <row r="387" spans="1:17" ht="15" x14ac:dyDescent="0.25">
      <c r="A387" s="37"/>
      <c r="B387" s="9"/>
      <c r="C387" s="18"/>
      <c r="D387" s="18"/>
      <c r="E387" s="131"/>
      <c r="F387" s="14"/>
      <c r="G387" s="14"/>
      <c r="H387" s="14"/>
      <c r="I387" s="14"/>
      <c r="J387" s="14"/>
      <c r="K387" s="14"/>
      <c r="L387" s="18"/>
      <c r="M387" s="18"/>
      <c r="N387" s="18"/>
      <c r="O387" s="131"/>
      <c r="P387" s="18"/>
      <c r="Q387" s="5"/>
    </row>
    <row r="388" spans="1:17" ht="15" x14ac:dyDescent="0.25">
      <c r="A388" s="37"/>
      <c r="B388" s="9"/>
      <c r="C388" s="18"/>
      <c r="D388" s="18"/>
      <c r="E388" s="131"/>
      <c r="F388" s="14"/>
      <c r="G388" s="14"/>
      <c r="H388" s="14"/>
      <c r="I388" s="14"/>
      <c r="J388" s="14"/>
      <c r="K388" s="14"/>
      <c r="L388" s="18"/>
      <c r="M388" s="18"/>
      <c r="N388" s="18"/>
      <c r="O388" s="131"/>
      <c r="P388" s="18"/>
      <c r="Q388" s="5"/>
    </row>
    <row r="389" spans="1:17" ht="15" x14ac:dyDescent="0.25">
      <c r="A389" s="37"/>
      <c r="B389" s="9"/>
      <c r="C389" s="15"/>
      <c r="D389" s="15"/>
      <c r="E389" s="130"/>
      <c r="F389" s="196"/>
      <c r="G389" s="196"/>
      <c r="H389" s="196"/>
      <c r="I389" s="196"/>
      <c r="J389" s="196"/>
      <c r="K389" s="196"/>
      <c r="L389" s="8"/>
      <c r="M389" s="8"/>
      <c r="N389" s="8"/>
      <c r="O389" s="130"/>
      <c r="P389" s="15"/>
      <c r="Q389" s="5"/>
    </row>
    <row r="390" spans="1:17" ht="15" x14ac:dyDescent="0.25">
      <c r="A390" s="37"/>
      <c r="B390" s="9"/>
      <c r="C390" s="15"/>
      <c r="D390" s="15"/>
      <c r="E390" s="130"/>
      <c r="F390" s="196"/>
      <c r="G390" s="196"/>
      <c r="H390" s="196"/>
      <c r="I390" s="196"/>
      <c r="J390" s="196"/>
      <c r="K390" s="196"/>
      <c r="L390" s="8"/>
      <c r="M390" s="8"/>
      <c r="N390" s="8"/>
      <c r="O390" s="130"/>
      <c r="P390" s="15"/>
      <c r="Q390" s="5"/>
    </row>
    <row r="391" spans="1:17" ht="15" x14ac:dyDescent="0.25">
      <c r="A391" s="37"/>
      <c r="B391" s="9"/>
      <c r="C391" s="12"/>
      <c r="D391" s="13"/>
      <c r="E391" s="34"/>
      <c r="F391" s="19"/>
      <c r="G391" s="19"/>
      <c r="H391" s="17"/>
      <c r="I391" s="17"/>
      <c r="J391" s="17"/>
      <c r="K391" s="17"/>
      <c r="L391" s="13"/>
      <c r="M391" s="13"/>
      <c r="N391" s="13"/>
      <c r="O391" s="35"/>
      <c r="P391" s="13"/>
      <c r="Q391" s="5"/>
    </row>
  </sheetData>
  <sheetProtection password="CC63" sheet="1" objects="1" scenarios="1"/>
  <autoFilter ref="A11:P305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  <sortState ref="A12:P305">
      <sortCondition descending="1" ref="K11:K305"/>
    </sortState>
  </autoFilter>
  <mergeCells count="7">
    <mergeCell ref="B9:P9"/>
    <mergeCell ref="B2:P2"/>
    <mergeCell ref="C3:S3"/>
    <mergeCell ref="B5:P5"/>
    <mergeCell ref="B6:I6"/>
    <mergeCell ref="B7:I7"/>
    <mergeCell ref="B8:P8"/>
  </mergeCells>
  <pageMargins left="0.25" right="0.25" top="0.75" bottom="0.75" header="0.3" footer="0.3"/>
  <pageSetup paperSize="9" fitToHeight="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S391"/>
  <sheetViews>
    <sheetView tabSelected="1" workbookViewId="0">
      <selection activeCell="S96" sqref="S96"/>
    </sheetView>
  </sheetViews>
  <sheetFormatPr defaultColWidth="9.140625" defaultRowHeight="12.75" x14ac:dyDescent="0.25"/>
  <cols>
    <col min="1" max="1" width="8.28515625" style="228" customWidth="1"/>
    <col min="2" max="2" width="6.85546875" style="228" customWidth="1"/>
    <col min="3" max="3" width="22.140625" style="84" customWidth="1"/>
    <col min="4" max="4" width="42" style="228" customWidth="1"/>
    <col min="5" max="5" width="14" style="138" customWidth="1"/>
    <col min="6" max="6" width="5.140625" style="180" customWidth="1"/>
    <col min="7" max="8" width="5.5703125" style="180" bestFit="1" customWidth="1"/>
    <col min="9" max="9" width="5" style="180" customWidth="1"/>
    <col min="10" max="11" width="3.85546875" style="180" customWidth="1"/>
    <col min="12" max="13" width="3.85546875" style="84" customWidth="1"/>
    <col min="14" max="14" width="5.140625" style="84" customWidth="1"/>
    <col min="15" max="15" width="14.28515625" style="147" customWidth="1"/>
    <col min="16" max="16" width="19.42578125" style="84" customWidth="1"/>
    <col min="17" max="16384" width="9.140625" style="228"/>
  </cols>
  <sheetData>
    <row r="2" spans="1:19" ht="15.75" x14ac:dyDescent="0.25">
      <c r="B2" s="269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1:19" ht="15.75" customHeight="1" x14ac:dyDescent="0.25">
      <c r="C3" s="267" t="s">
        <v>12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s="5" customFormat="1" ht="38.25" x14ac:dyDescent="0.25">
      <c r="A4" s="228"/>
      <c r="B4" s="228"/>
      <c r="C4" s="258" t="s">
        <v>2137</v>
      </c>
      <c r="D4" s="84"/>
      <c r="E4" s="138"/>
      <c r="F4" s="157"/>
      <c r="G4" s="180"/>
      <c r="H4" s="180"/>
      <c r="I4" s="180"/>
      <c r="J4" s="180"/>
      <c r="K4" s="180"/>
      <c r="L4" s="84"/>
      <c r="M4" s="84"/>
      <c r="N4" s="84"/>
      <c r="O4" s="147"/>
      <c r="P4" s="84"/>
    </row>
    <row r="5" spans="1:19" s="5" customFormat="1" ht="12.75" customHeight="1" x14ac:dyDescent="0.25">
      <c r="A5" s="22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</row>
    <row r="6" spans="1:19" s="5" customFormat="1" ht="12.75" customHeight="1" x14ac:dyDescent="0.25">
      <c r="A6" s="228"/>
      <c r="B6" s="268"/>
      <c r="C6" s="268"/>
      <c r="D6" s="268"/>
      <c r="E6" s="268"/>
      <c r="F6" s="268"/>
      <c r="G6" s="268"/>
      <c r="H6" s="268"/>
      <c r="I6" s="268"/>
      <c r="J6" s="157"/>
      <c r="K6" s="157"/>
      <c r="L6" s="84"/>
      <c r="M6" s="84"/>
      <c r="N6" s="84"/>
      <c r="O6" s="147"/>
      <c r="P6" s="84"/>
    </row>
    <row r="7" spans="1:19" s="5" customFormat="1" ht="12.75" customHeight="1" x14ac:dyDescent="0.25">
      <c r="A7" s="228"/>
      <c r="B7" s="268"/>
      <c r="C7" s="268"/>
      <c r="D7" s="268"/>
      <c r="E7" s="268"/>
      <c r="F7" s="268"/>
      <c r="G7" s="268"/>
      <c r="H7" s="268"/>
      <c r="I7" s="268"/>
      <c r="J7" s="157"/>
      <c r="K7" s="157"/>
      <c r="L7" s="84"/>
      <c r="M7" s="84"/>
      <c r="N7" s="84"/>
      <c r="O7" s="147"/>
      <c r="P7" s="84"/>
    </row>
    <row r="8" spans="1:19" s="5" customFormat="1" ht="12.75" customHeight="1" x14ac:dyDescent="0.25">
      <c r="A8" s="22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</row>
    <row r="9" spans="1:19" s="5" customFormat="1" ht="12.75" customHeight="1" x14ac:dyDescent="0.25">
      <c r="A9" s="22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</row>
    <row r="10" spans="1:19" s="5" customFormat="1" x14ac:dyDescent="0.25">
      <c r="A10" s="228"/>
      <c r="B10" s="228"/>
      <c r="C10" s="83"/>
      <c r="D10" s="83"/>
      <c r="E10" s="118"/>
      <c r="F10" s="181"/>
      <c r="G10" s="181"/>
      <c r="H10" s="181"/>
      <c r="I10" s="181"/>
      <c r="J10" s="181"/>
      <c r="K10" s="181"/>
      <c r="L10" s="83"/>
      <c r="M10" s="83"/>
      <c r="N10" s="83"/>
      <c r="O10" s="118"/>
      <c r="P10" s="83"/>
    </row>
    <row r="11" spans="1:19" s="84" customFormat="1" ht="123" customHeight="1" x14ac:dyDescent="0.25">
      <c r="A11" s="99" t="s">
        <v>5</v>
      </c>
      <c r="B11" s="99" t="s">
        <v>0</v>
      </c>
      <c r="C11" s="99" t="s">
        <v>2</v>
      </c>
      <c r="D11" s="99" t="s">
        <v>10</v>
      </c>
      <c r="E11" s="99" t="s">
        <v>1</v>
      </c>
      <c r="F11" s="116" t="s">
        <v>8</v>
      </c>
      <c r="G11" s="244" t="s">
        <v>13</v>
      </c>
      <c r="H11" s="244" t="s">
        <v>14</v>
      </c>
      <c r="I11" s="244" t="s">
        <v>15</v>
      </c>
      <c r="J11" s="244" t="s">
        <v>16</v>
      </c>
      <c r="K11" s="116" t="s">
        <v>6</v>
      </c>
      <c r="L11" s="116" t="s">
        <v>4</v>
      </c>
      <c r="M11" s="116" t="s">
        <v>7</v>
      </c>
      <c r="N11" s="116" t="s">
        <v>11</v>
      </c>
      <c r="O11" s="116" t="s">
        <v>9</v>
      </c>
      <c r="P11" s="99" t="s">
        <v>3</v>
      </c>
      <c r="Q11" s="7"/>
    </row>
    <row r="12" spans="1:19" ht="40.15" hidden="1" customHeight="1" x14ac:dyDescent="0.25">
      <c r="A12" s="239" t="s">
        <v>19</v>
      </c>
      <c r="B12" s="236">
        <v>1</v>
      </c>
      <c r="C12" s="257" t="s">
        <v>1496</v>
      </c>
      <c r="D12" s="90" t="s">
        <v>707</v>
      </c>
      <c r="E12" s="90" t="s">
        <v>1497</v>
      </c>
      <c r="F12" s="236" t="s">
        <v>1182</v>
      </c>
      <c r="G12" s="88">
        <v>12</v>
      </c>
      <c r="H12" s="88">
        <v>20</v>
      </c>
      <c r="I12" s="88">
        <v>10</v>
      </c>
      <c r="J12" s="88">
        <v>14</v>
      </c>
      <c r="K12" s="88">
        <v>56</v>
      </c>
      <c r="L12" s="88"/>
      <c r="M12" s="88"/>
      <c r="N12" s="88"/>
      <c r="O12" s="88" t="s">
        <v>271</v>
      </c>
      <c r="P12" s="236" t="s">
        <v>709</v>
      </c>
      <c r="Q12" s="5"/>
    </row>
    <row r="13" spans="1:19" ht="44.25" hidden="1" customHeight="1" x14ac:dyDescent="0.25">
      <c r="A13" s="239" t="s">
        <v>19</v>
      </c>
      <c r="B13" s="236">
        <v>2</v>
      </c>
      <c r="C13" s="92" t="s">
        <v>1398</v>
      </c>
      <c r="D13" s="237" t="s">
        <v>58</v>
      </c>
      <c r="E13" s="237" t="s">
        <v>1399</v>
      </c>
      <c r="F13" s="237" t="s">
        <v>1400</v>
      </c>
      <c r="G13" s="92">
        <v>12</v>
      </c>
      <c r="H13" s="92">
        <v>19</v>
      </c>
      <c r="I13" s="92">
        <v>10</v>
      </c>
      <c r="J13" s="92">
        <v>12</v>
      </c>
      <c r="K13" s="92">
        <v>53</v>
      </c>
      <c r="L13" s="92"/>
      <c r="M13" s="237"/>
      <c r="N13" s="237"/>
      <c r="O13" s="88" t="s">
        <v>271</v>
      </c>
      <c r="P13" s="237" t="s">
        <v>1401</v>
      </c>
      <c r="Q13" s="5"/>
    </row>
    <row r="14" spans="1:19" ht="45" hidden="1" x14ac:dyDescent="0.25">
      <c r="A14" s="239" t="s">
        <v>19</v>
      </c>
      <c r="B14" s="236">
        <v>3</v>
      </c>
      <c r="C14" s="111" t="s">
        <v>1690</v>
      </c>
      <c r="D14" s="256" t="str">
        <f>'[1]10 класс'!$D$18</f>
        <v>Муниципальное автономное образовательное учереждение  "Гимназия им. Ю.А. Гарнаева г. Балашова"</v>
      </c>
      <c r="E14" s="239" t="s">
        <v>1691</v>
      </c>
      <c r="F14" s="239" t="s">
        <v>1502</v>
      </c>
      <c r="G14" s="111">
        <v>12</v>
      </c>
      <c r="H14" s="111">
        <v>19</v>
      </c>
      <c r="I14" s="111">
        <v>8</v>
      </c>
      <c r="J14" s="111">
        <v>14</v>
      </c>
      <c r="K14" s="111">
        <v>53</v>
      </c>
      <c r="L14" s="111"/>
      <c r="M14" s="239"/>
      <c r="N14" s="239"/>
      <c r="O14" s="88" t="s">
        <v>271</v>
      </c>
      <c r="P14" s="239" t="str">
        <f>'[1]10 класс'!$P$16</f>
        <v>Володина Марина Валериановна</v>
      </c>
      <c r="Q14" s="5"/>
    </row>
    <row r="15" spans="1:19" ht="39.6" hidden="1" customHeight="1" x14ac:dyDescent="0.25">
      <c r="A15" s="239" t="s">
        <v>19</v>
      </c>
      <c r="B15" s="236">
        <v>4</v>
      </c>
      <c r="C15" s="257" t="s">
        <v>1498</v>
      </c>
      <c r="D15" s="90" t="s">
        <v>707</v>
      </c>
      <c r="E15" s="90" t="s">
        <v>1499</v>
      </c>
      <c r="F15" s="236" t="s">
        <v>1182</v>
      </c>
      <c r="G15" s="88">
        <v>12</v>
      </c>
      <c r="H15" s="88">
        <v>20</v>
      </c>
      <c r="I15" s="88">
        <v>10</v>
      </c>
      <c r="J15" s="88">
        <v>10</v>
      </c>
      <c r="K15" s="88">
        <v>52</v>
      </c>
      <c r="L15" s="88"/>
      <c r="M15" s="88"/>
      <c r="N15" s="88"/>
      <c r="O15" s="88" t="s">
        <v>271</v>
      </c>
      <c r="P15" s="236" t="s">
        <v>709</v>
      </c>
      <c r="Q15" s="5"/>
    </row>
    <row r="16" spans="1:19" ht="45" hidden="1" x14ac:dyDescent="0.25">
      <c r="A16" s="239" t="s">
        <v>19</v>
      </c>
      <c r="B16" s="236">
        <v>5</v>
      </c>
      <c r="C16" s="111" t="s">
        <v>1692</v>
      </c>
      <c r="D16" s="239" t="str">
        <f>'[1]10 класс'!$D$18</f>
        <v>Муниципальное автономное образовательное учереждение  "Гимназия им. Ю.А. Гарнаева г. Балашова"</v>
      </c>
      <c r="E16" s="88" t="s">
        <v>1693</v>
      </c>
      <c r="F16" s="239" t="s">
        <v>1502</v>
      </c>
      <c r="G16" s="111">
        <v>11</v>
      </c>
      <c r="H16" s="111">
        <v>19</v>
      </c>
      <c r="I16" s="111">
        <v>8</v>
      </c>
      <c r="J16" s="111">
        <v>14</v>
      </c>
      <c r="K16" s="111">
        <v>52</v>
      </c>
      <c r="L16" s="111"/>
      <c r="M16" s="239"/>
      <c r="N16" s="239"/>
      <c r="O16" s="88" t="s">
        <v>271</v>
      </c>
      <c r="P16" s="239" t="str">
        <f>'[1]10 класс'!$P$16</f>
        <v>Володина Марина Валериановна</v>
      </c>
      <c r="Q16" s="5"/>
    </row>
    <row r="17" spans="1:17" ht="60" hidden="1" x14ac:dyDescent="0.25">
      <c r="A17" s="239" t="s">
        <v>19</v>
      </c>
      <c r="B17" s="236">
        <v>6</v>
      </c>
      <c r="C17" s="88" t="s">
        <v>1500</v>
      </c>
      <c r="D17" s="90" t="s">
        <v>707</v>
      </c>
      <c r="E17" s="90" t="s">
        <v>1501</v>
      </c>
      <c r="F17" s="236" t="s">
        <v>1502</v>
      </c>
      <c r="G17" s="236">
        <v>12</v>
      </c>
      <c r="H17" s="236">
        <v>19</v>
      </c>
      <c r="I17" s="236">
        <v>10</v>
      </c>
      <c r="J17" s="236">
        <v>10</v>
      </c>
      <c r="K17" s="236">
        <v>51</v>
      </c>
      <c r="L17" s="236"/>
      <c r="M17" s="236"/>
      <c r="N17" s="236"/>
      <c r="O17" s="88" t="s">
        <v>271</v>
      </c>
      <c r="P17" s="236" t="s">
        <v>709</v>
      </c>
      <c r="Q17" s="5"/>
    </row>
    <row r="18" spans="1:17" ht="45" hidden="1" x14ac:dyDescent="0.25">
      <c r="A18" s="239" t="s">
        <v>19</v>
      </c>
      <c r="B18" s="236">
        <v>7</v>
      </c>
      <c r="C18" s="111" t="s">
        <v>1694</v>
      </c>
      <c r="D18" s="239" t="str">
        <f>'[1]10 класс'!$D$18</f>
        <v>Муниципальное автономное образовательное учереждение  "Гимназия им. Ю.А. Гарнаева г. Балашова"</v>
      </c>
      <c r="E18" s="88" t="s">
        <v>1695</v>
      </c>
      <c r="F18" s="239" t="s">
        <v>1502</v>
      </c>
      <c r="G18" s="239">
        <v>11</v>
      </c>
      <c r="H18" s="239">
        <v>17</v>
      </c>
      <c r="I18" s="239">
        <v>8</v>
      </c>
      <c r="J18" s="239">
        <v>14</v>
      </c>
      <c r="K18" s="239">
        <v>51</v>
      </c>
      <c r="L18" s="239"/>
      <c r="M18" s="239"/>
      <c r="N18" s="239"/>
      <c r="O18" s="88" t="s">
        <v>271</v>
      </c>
      <c r="P18" s="239" t="str">
        <f>'[1]10 класс'!$P$16</f>
        <v>Володина Марина Валериановна</v>
      </c>
      <c r="Q18" s="5"/>
    </row>
    <row r="19" spans="1:17" ht="60" hidden="1" x14ac:dyDescent="0.25">
      <c r="A19" s="239" t="s">
        <v>19</v>
      </c>
      <c r="B19" s="236">
        <v>8</v>
      </c>
      <c r="C19" s="245" t="s">
        <v>1128</v>
      </c>
      <c r="D19" s="160" t="s">
        <v>28</v>
      </c>
      <c r="E19" s="243" t="s">
        <v>1139</v>
      </c>
      <c r="F19" s="236">
        <v>11</v>
      </c>
      <c r="G19" s="236">
        <v>10</v>
      </c>
      <c r="H19" s="236">
        <v>18</v>
      </c>
      <c r="I19" s="236">
        <v>9</v>
      </c>
      <c r="J19" s="236">
        <v>12</v>
      </c>
      <c r="K19" s="236">
        <v>49</v>
      </c>
      <c r="L19" s="236"/>
      <c r="M19" s="236"/>
      <c r="N19" s="236"/>
      <c r="O19" s="88" t="s">
        <v>271</v>
      </c>
      <c r="P19" s="237" t="s">
        <v>36</v>
      </c>
      <c r="Q19" s="5"/>
    </row>
    <row r="20" spans="1:17" ht="45" hidden="1" x14ac:dyDescent="0.25">
      <c r="A20" s="239" t="s">
        <v>19</v>
      </c>
      <c r="B20" s="236">
        <v>9</v>
      </c>
      <c r="C20" s="92" t="s">
        <v>1180</v>
      </c>
      <c r="D20" s="160" t="s">
        <v>1167</v>
      </c>
      <c r="E20" s="243" t="s">
        <v>1181</v>
      </c>
      <c r="F20" s="237" t="s">
        <v>1182</v>
      </c>
      <c r="G20" s="92">
        <v>12</v>
      </c>
      <c r="H20" s="92">
        <v>11</v>
      </c>
      <c r="I20" s="92">
        <v>8</v>
      </c>
      <c r="J20" s="92">
        <v>14</v>
      </c>
      <c r="K20" s="92">
        <v>48</v>
      </c>
      <c r="L20" s="92"/>
      <c r="M20" s="237"/>
      <c r="N20" s="237"/>
      <c r="O20" s="88" t="s">
        <v>271</v>
      </c>
      <c r="P20" s="237" t="s">
        <v>1183</v>
      </c>
      <c r="Q20" s="5"/>
    </row>
    <row r="21" spans="1:17" ht="45" hidden="1" x14ac:dyDescent="0.25">
      <c r="A21" s="239" t="s">
        <v>19</v>
      </c>
      <c r="B21" s="236">
        <v>10</v>
      </c>
      <c r="C21" s="239" t="s">
        <v>1696</v>
      </c>
      <c r="D21" s="239" t="str">
        <f>'[1]10 класс'!$D$18</f>
        <v>Муниципальное автономное образовательное учереждение  "Гимназия им. Ю.А. Гарнаева г. Балашова"</v>
      </c>
      <c r="E21" s="239" t="s">
        <v>1697</v>
      </c>
      <c r="F21" s="239" t="s">
        <v>1502</v>
      </c>
      <c r="G21" s="239">
        <v>12</v>
      </c>
      <c r="H21" s="239">
        <v>16</v>
      </c>
      <c r="I21" s="239">
        <v>7</v>
      </c>
      <c r="J21" s="239">
        <v>13</v>
      </c>
      <c r="K21" s="239">
        <v>48</v>
      </c>
      <c r="L21" s="239"/>
      <c r="M21" s="239"/>
      <c r="N21" s="239"/>
      <c r="O21" s="88" t="s">
        <v>271</v>
      </c>
      <c r="P21" s="239" t="s">
        <v>272</v>
      </c>
      <c r="Q21" s="5"/>
    </row>
    <row r="22" spans="1:17" ht="60" hidden="1" x14ac:dyDescent="0.25">
      <c r="A22" s="239" t="s">
        <v>19</v>
      </c>
      <c r="B22" s="236">
        <v>11</v>
      </c>
      <c r="C22" s="88" t="s">
        <v>2102</v>
      </c>
      <c r="D22" s="88" t="s">
        <v>870</v>
      </c>
      <c r="E22" s="88" t="s">
        <v>2103</v>
      </c>
      <c r="F22" s="88">
        <v>11</v>
      </c>
      <c r="G22" s="88">
        <v>11</v>
      </c>
      <c r="H22" s="88">
        <v>19</v>
      </c>
      <c r="I22" s="88">
        <v>8</v>
      </c>
      <c r="J22" s="88">
        <v>10</v>
      </c>
      <c r="K22" s="88">
        <v>48</v>
      </c>
      <c r="L22" s="88"/>
      <c r="M22" s="88"/>
      <c r="N22" s="88"/>
      <c r="O22" s="88" t="s">
        <v>271</v>
      </c>
      <c r="P22" s="88" t="s">
        <v>872</v>
      </c>
      <c r="Q22" s="5"/>
    </row>
    <row r="23" spans="1:17" ht="45" hidden="1" x14ac:dyDescent="0.25">
      <c r="A23" s="239" t="s">
        <v>19</v>
      </c>
      <c r="B23" s="236">
        <v>12</v>
      </c>
      <c r="C23" s="88" t="s">
        <v>1961</v>
      </c>
      <c r="D23" s="236" t="s">
        <v>1847</v>
      </c>
      <c r="E23" s="88" t="s">
        <v>1896</v>
      </c>
      <c r="F23" s="237" t="s">
        <v>1327</v>
      </c>
      <c r="G23" s="88">
        <v>10</v>
      </c>
      <c r="H23" s="88">
        <v>13</v>
      </c>
      <c r="I23" s="88">
        <v>10</v>
      </c>
      <c r="J23" s="88">
        <v>14</v>
      </c>
      <c r="K23" s="88">
        <v>47</v>
      </c>
      <c r="L23" s="88"/>
      <c r="M23" s="88"/>
      <c r="N23" s="88"/>
      <c r="O23" s="88" t="s">
        <v>271</v>
      </c>
      <c r="P23" s="237" t="s">
        <v>408</v>
      </c>
      <c r="Q23" s="5"/>
    </row>
    <row r="24" spans="1:17" ht="45" hidden="1" x14ac:dyDescent="0.25">
      <c r="A24" s="239" t="s">
        <v>19</v>
      </c>
      <c r="B24" s="236">
        <v>13</v>
      </c>
      <c r="C24" s="92" t="s">
        <v>1184</v>
      </c>
      <c r="D24" s="236" t="s">
        <v>1167</v>
      </c>
      <c r="E24" s="88" t="s">
        <v>1185</v>
      </c>
      <c r="F24" s="237" t="s">
        <v>1182</v>
      </c>
      <c r="G24" s="237">
        <v>11</v>
      </c>
      <c r="H24" s="237">
        <v>15</v>
      </c>
      <c r="I24" s="237">
        <v>6</v>
      </c>
      <c r="J24" s="237">
        <v>14</v>
      </c>
      <c r="K24" s="237">
        <v>46</v>
      </c>
      <c r="L24" s="237"/>
      <c r="M24" s="237"/>
      <c r="N24" s="237"/>
      <c r="O24" s="88" t="s">
        <v>271</v>
      </c>
      <c r="P24" s="237" t="s">
        <v>1183</v>
      </c>
      <c r="Q24" s="5"/>
    </row>
    <row r="25" spans="1:17" ht="45" hidden="1" x14ac:dyDescent="0.25">
      <c r="A25" s="239" t="s">
        <v>19</v>
      </c>
      <c r="B25" s="236">
        <v>14</v>
      </c>
      <c r="C25" s="88" t="s">
        <v>1962</v>
      </c>
      <c r="D25" s="236" t="s">
        <v>1847</v>
      </c>
      <c r="E25" s="88" t="s">
        <v>1963</v>
      </c>
      <c r="F25" s="88" t="s">
        <v>1964</v>
      </c>
      <c r="G25" s="88">
        <v>10</v>
      </c>
      <c r="H25" s="88">
        <v>16</v>
      </c>
      <c r="I25" s="88">
        <v>8</v>
      </c>
      <c r="J25" s="88">
        <v>12</v>
      </c>
      <c r="K25" s="88">
        <v>46</v>
      </c>
      <c r="L25" s="88"/>
      <c r="M25" s="88"/>
      <c r="N25" s="88"/>
      <c r="O25" s="88" t="s">
        <v>271</v>
      </c>
      <c r="P25" s="88" t="s">
        <v>355</v>
      </c>
      <c r="Q25" s="5"/>
    </row>
    <row r="26" spans="1:17" ht="45" hidden="1" x14ac:dyDescent="0.25">
      <c r="A26" s="239" t="s">
        <v>19</v>
      </c>
      <c r="B26" s="236">
        <v>15</v>
      </c>
      <c r="C26" s="90" t="s">
        <v>1772</v>
      </c>
      <c r="D26" s="241" t="s">
        <v>626</v>
      </c>
      <c r="E26" s="239" t="s">
        <v>1773</v>
      </c>
      <c r="F26" s="239" t="s">
        <v>1761</v>
      </c>
      <c r="G26" s="236">
        <v>12</v>
      </c>
      <c r="H26" s="236">
        <v>17</v>
      </c>
      <c r="I26" s="236">
        <v>5</v>
      </c>
      <c r="J26" s="236">
        <v>10</v>
      </c>
      <c r="K26" s="237">
        <v>44</v>
      </c>
      <c r="L26" s="236"/>
      <c r="M26" s="92"/>
      <c r="N26" s="237"/>
      <c r="O26" s="88" t="s">
        <v>271</v>
      </c>
      <c r="P26" s="239" t="s">
        <v>629</v>
      </c>
      <c r="Q26" s="5"/>
    </row>
    <row r="27" spans="1:17" ht="56.45" hidden="1" customHeight="1" x14ac:dyDescent="0.25">
      <c r="A27" s="239" t="s">
        <v>19</v>
      </c>
      <c r="B27" s="236">
        <v>16</v>
      </c>
      <c r="C27" s="239" t="s">
        <v>1325</v>
      </c>
      <c r="D27" s="237" t="s">
        <v>1193</v>
      </c>
      <c r="E27" s="88" t="s">
        <v>1326</v>
      </c>
      <c r="F27" s="236" t="s">
        <v>1327</v>
      </c>
      <c r="G27" s="237">
        <v>12</v>
      </c>
      <c r="H27" s="237">
        <v>20</v>
      </c>
      <c r="I27" s="237">
        <v>10</v>
      </c>
      <c r="J27" s="237">
        <v>0</v>
      </c>
      <c r="K27" s="237">
        <v>42</v>
      </c>
      <c r="L27" s="237"/>
      <c r="M27" s="237"/>
      <c r="N27" s="236"/>
      <c r="O27" s="88" t="s">
        <v>271</v>
      </c>
      <c r="P27" s="236" t="s">
        <v>754</v>
      </c>
      <c r="Q27" s="5"/>
    </row>
    <row r="28" spans="1:17" ht="45" hidden="1" x14ac:dyDescent="0.25">
      <c r="A28" s="239" t="s">
        <v>19</v>
      </c>
      <c r="B28" s="236">
        <v>17</v>
      </c>
      <c r="C28" s="88" t="s">
        <v>1965</v>
      </c>
      <c r="D28" s="236" t="s">
        <v>1847</v>
      </c>
      <c r="E28" s="88" t="s">
        <v>1966</v>
      </c>
      <c r="F28" s="237" t="s">
        <v>1327</v>
      </c>
      <c r="G28" s="88">
        <v>10</v>
      </c>
      <c r="H28" s="88">
        <v>15</v>
      </c>
      <c r="I28" s="88">
        <v>3</v>
      </c>
      <c r="J28" s="88">
        <v>14</v>
      </c>
      <c r="K28" s="88">
        <v>42</v>
      </c>
      <c r="L28" s="88"/>
      <c r="M28" s="88"/>
      <c r="N28" s="88"/>
      <c r="O28" s="88" t="s">
        <v>271</v>
      </c>
      <c r="P28" s="237" t="s">
        <v>408</v>
      </c>
      <c r="Q28" s="5"/>
    </row>
    <row r="29" spans="1:17" ht="60" hidden="1" x14ac:dyDescent="0.25">
      <c r="A29" s="239" t="s">
        <v>19</v>
      </c>
      <c r="B29" s="236">
        <v>18</v>
      </c>
      <c r="C29" s="88" t="s">
        <v>1503</v>
      </c>
      <c r="D29" s="90" t="s">
        <v>707</v>
      </c>
      <c r="E29" s="90" t="s">
        <v>1504</v>
      </c>
      <c r="F29" s="236" t="s">
        <v>1502</v>
      </c>
      <c r="G29" s="236">
        <v>11</v>
      </c>
      <c r="H29" s="236">
        <v>20</v>
      </c>
      <c r="I29" s="236">
        <v>10</v>
      </c>
      <c r="J29" s="236">
        <v>0</v>
      </c>
      <c r="K29" s="236">
        <v>41</v>
      </c>
      <c r="L29" s="237"/>
      <c r="M29" s="236"/>
      <c r="N29" s="236"/>
      <c r="O29" s="88" t="s">
        <v>271</v>
      </c>
      <c r="P29" s="236" t="s">
        <v>709</v>
      </c>
      <c r="Q29" s="5"/>
    </row>
    <row r="30" spans="1:17" ht="45" hidden="1" x14ac:dyDescent="0.25">
      <c r="A30" s="239" t="s">
        <v>19</v>
      </c>
      <c r="B30" s="236">
        <v>19</v>
      </c>
      <c r="C30" s="236" t="s">
        <v>1766</v>
      </c>
      <c r="D30" s="241" t="s">
        <v>626</v>
      </c>
      <c r="E30" s="239" t="s">
        <v>1767</v>
      </c>
      <c r="F30" s="239" t="s">
        <v>1758</v>
      </c>
      <c r="G30" s="236">
        <v>12</v>
      </c>
      <c r="H30" s="237">
        <v>20</v>
      </c>
      <c r="I30" s="237">
        <v>9</v>
      </c>
      <c r="J30" s="237">
        <v>0</v>
      </c>
      <c r="K30" s="237">
        <v>41</v>
      </c>
      <c r="L30" s="237"/>
      <c r="M30" s="237"/>
      <c r="N30" s="237"/>
      <c r="O30" s="88" t="s">
        <v>271</v>
      </c>
      <c r="P30" s="239" t="s">
        <v>629</v>
      </c>
      <c r="Q30" s="5"/>
    </row>
    <row r="31" spans="1:17" ht="60" hidden="1" x14ac:dyDescent="0.25">
      <c r="A31" s="239" t="s">
        <v>19</v>
      </c>
      <c r="B31" s="236">
        <v>20</v>
      </c>
      <c r="C31" s="88" t="s">
        <v>1505</v>
      </c>
      <c r="D31" s="90" t="s">
        <v>707</v>
      </c>
      <c r="E31" s="90" t="s">
        <v>1506</v>
      </c>
      <c r="F31" s="236" t="s">
        <v>1502</v>
      </c>
      <c r="G31" s="236">
        <v>10</v>
      </c>
      <c r="H31" s="236">
        <v>20</v>
      </c>
      <c r="I31" s="236">
        <v>10</v>
      </c>
      <c r="J31" s="236">
        <v>0</v>
      </c>
      <c r="K31" s="236">
        <v>40</v>
      </c>
      <c r="L31" s="236"/>
      <c r="M31" s="236"/>
      <c r="N31" s="237"/>
      <c r="O31" s="88" t="s">
        <v>271</v>
      </c>
      <c r="P31" s="236" t="s">
        <v>709</v>
      </c>
      <c r="Q31" s="5"/>
    </row>
    <row r="32" spans="1:17" ht="60" hidden="1" x14ac:dyDescent="0.25">
      <c r="A32" s="239" t="s">
        <v>19</v>
      </c>
      <c r="B32" s="236">
        <v>21</v>
      </c>
      <c r="C32" s="257" t="s">
        <v>1507</v>
      </c>
      <c r="D32" s="90" t="s">
        <v>707</v>
      </c>
      <c r="E32" s="90" t="s">
        <v>1508</v>
      </c>
      <c r="F32" s="236" t="s">
        <v>1182</v>
      </c>
      <c r="G32" s="88">
        <v>12</v>
      </c>
      <c r="H32" s="88">
        <v>18</v>
      </c>
      <c r="I32" s="88">
        <v>10</v>
      </c>
      <c r="J32" s="88">
        <v>0</v>
      </c>
      <c r="K32" s="88">
        <v>40</v>
      </c>
      <c r="L32" s="88"/>
      <c r="M32" s="88"/>
      <c r="N32" s="88"/>
      <c r="O32" s="88" t="s">
        <v>271</v>
      </c>
      <c r="P32" s="236" t="s">
        <v>709</v>
      </c>
      <c r="Q32" s="5"/>
    </row>
    <row r="33" spans="1:17" ht="60" hidden="1" x14ac:dyDescent="0.25">
      <c r="A33" s="239" t="s">
        <v>19</v>
      </c>
      <c r="B33" s="236">
        <v>22</v>
      </c>
      <c r="C33" s="257" t="s">
        <v>1509</v>
      </c>
      <c r="D33" s="90" t="s">
        <v>707</v>
      </c>
      <c r="E33" s="90" t="s">
        <v>1510</v>
      </c>
      <c r="F33" s="236" t="s">
        <v>1182</v>
      </c>
      <c r="G33" s="236">
        <v>12</v>
      </c>
      <c r="H33" s="236">
        <v>18</v>
      </c>
      <c r="I33" s="236">
        <v>10</v>
      </c>
      <c r="J33" s="236">
        <v>0</v>
      </c>
      <c r="K33" s="236">
        <v>40</v>
      </c>
      <c r="L33" s="237"/>
      <c r="M33" s="236"/>
      <c r="N33" s="236"/>
      <c r="O33" s="88" t="s">
        <v>271</v>
      </c>
      <c r="P33" s="236" t="s">
        <v>709</v>
      </c>
      <c r="Q33" s="5"/>
    </row>
    <row r="34" spans="1:17" ht="45" hidden="1" x14ac:dyDescent="0.25">
      <c r="A34" s="239" t="s">
        <v>19</v>
      </c>
      <c r="B34" s="236">
        <v>23</v>
      </c>
      <c r="C34" s="111" t="s">
        <v>1698</v>
      </c>
      <c r="D34" s="239" t="str">
        <f>'[1]10 класс'!$D$18</f>
        <v>Муниципальное автономное образовательное учереждение  "Гимназия им. Ю.А. Гарнаева г. Балашова"</v>
      </c>
      <c r="E34" s="88" t="s">
        <v>1699</v>
      </c>
      <c r="F34" s="239" t="s">
        <v>1502</v>
      </c>
      <c r="G34" s="239">
        <v>10</v>
      </c>
      <c r="H34" s="239">
        <v>11</v>
      </c>
      <c r="I34" s="239">
        <v>10</v>
      </c>
      <c r="J34" s="239">
        <v>8</v>
      </c>
      <c r="K34" s="239">
        <v>39</v>
      </c>
      <c r="L34" s="239"/>
      <c r="M34" s="239"/>
      <c r="N34" s="239"/>
      <c r="O34" s="88" t="s">
        <v>271</v>
      </c>
      <c r="P34" s="239" t="str">
        <f>'[1]10 класс'!$P$16</f>
        <v>Володина Марина Валериановна</v>
      </c>
      <c r="Q34" s="5"/>
    </row>
    <row r="35" spans="1:17" ht="60" hidden="1" x14ac:dyDescent="0.25">
      <c r="A35" s="239" t="s">
        <v>19</v>
      </c>
      <c r="B35" s="236">
        <v>24</v>
      </c>
      <c r="C35" s="88" t="s">
        <v>2094</v>
      </c>
      <c r="D35" s="88" t="s">
        <v>870</v>
      </c>
      <c r="E35" s="88" t="s">
        <v>2095</v>
      </c>
      <c r="F35" s="88">
        <v>11</v>
      </c>
      <c r="G35" s="88">
        <v>5</v>
      </c>
      <c r="H35" s="88">
        <v>16</v>
      </c>
      <c r="I35" s="88">
        <v>9</v>
      </c>
      <c r="J35" s="88">
        <v>8</v>
      </c>
      <c r="K35" s="88">
        <v>38</v>
      </c>
      <c r="L35" s="88"/>
      <c r="M35" s="88"/>
      <c r="N35" s="88"/>
      <c r="O35" s="88" t="s">
        <v>275</v>
      </c>
      <c r="P35" s="88" t="s">
        <v>872</v>
      </c>
      <c r="Q35" s="5"/>
    </row>
    <row r="36" spans="1:17" ht="60" hidden="1" x14ac:dyDescent="0.25">
      <c r="A36" s="239" t="s">
        <v>19</v>
      </c>
      <c r="B36" s="236">
        <v>25</v>
      </c>
      <c r="C36" s="88" t="s">
        <v>1511</v>
      </c>
      <c r="D36" s="90" t="s">
        <v>707</v>
      </c>
      <c r="E36" s="90" t="s">
        <v>1512</v>
      </c>
      <c r="F36" s="236" t="s">
        <v>1502</v>
      </c>
      <c r="G36" s="236">
        <v>7</v>
      </c>
      <c r="H36" s="236">
        <v>20</v>
      </c>
      <c r="I36" s="236">
        <v>10</v>
      </c>
      <c r="J36" s="236">
        <v>0</v>
      </c>
      <c r="K36" s="236">
        <v>37</v>
      </c>
      <c r="L36" s="92"/>
      <c r="M36" s="236"/>
      <c r="N36" s="92"/>
      <c r="O36" s="88" t="s">
        <v>275</v>
      </c>
      <c r="P36" s="236" t="s">
        <v>709</v>
      </c>
      <c r="Q36" s="5"/>
    </row>
    <row r="37" spans="1:17" ht="60" hidden="1" x14ac:dyDescent="0.25">
      <c r="A37" s="239" t="s">
        <v>19</v>
      </c>
      <c r="B37" s="236">
        <v>26</v>
      </c>
      <c r="C37" s="257" t="s">
        <v>1513</v>
      </c>
      <c r="D37" s="90" t="s">
        <v>707</v>
      </c>
      <c r="E37" s="90" t="s">
        <v>1514</v>
      </c>
      <c r="F37" s="236" t="s">
        <v>1182</v>
      </c>
      <c r="G37" s="88">
        <v>11</v>
      </c>
      <c r="H37" s="88">
        <v>18</v>
      </c>
      <c r="I37" s="88">
        <v>8</v>
      </c>
      <c r="J37" s="88">
        <v>0</v>
      </c>
      <c r="K37" s="88">
        <v>37</v>
      </c>
      <c r="L37" s="88"/>
      <c r="M37" s="88"/>
      <c r="N37" s="88"/>
      <c r="O37" s="88" t="s">
        <v>275</v>
      </c>
      <c r="P37" s="236" t="s">
        <v>709</v>
      </c>
      <c r="Q37" s="5"/>
    </row>
    <row r="38" spans="1:17" ht="60" hidden="1" x14ac:dyDescent="0.25">
      <c r="A38" s="239" t="s">
        <v>19</v>
      </c>
      <c r="B38" s="236">
        <v>27</v>
      </c>
      <c r="C38" s="88" t="s">
        <v>1515</v>
      </c>
      <c r="D38" s="90" t="s">
        <v>707</v>
      </c>
      <c r="E38" s="90" t="s">
        <v>1516</v>
      </c>
      <c r="F38" s="236" t="s">
        <v>1502</v>
      </c>
      <c r="G38" s="236">
        <v>6</v>
      </c>
      <c r="H38" s="236">
        <v>20</v>
      </c>
      <c r="I38" s="236">
        <v>10</v>
      </c>
      <c r="J38" s="236">
        <v>0</v>
      </c>
      <c r="K38" s="236">
        <v>36</v>
      </c>
      <c r="L38" s="88"/>
      <c r="M38" s="236"/>
      <c r="N38" s="88"/>
      <c r="O38" s="88" t="s">
        <v>275</v>
      </c>
      <c r="P38" s="236" t="s">
        <v>709</v>
      </c>
      <c r="Q38" s="5"/>
    </row>
    <row r="39" spans="1:17" ht="45" hidden="1" x14ac:dyDescent="0.25">
      <c r="A39" s="239" t="s">
        <v>19</v>
      </c>
      <c r="B39" s="236">
        <v>28</v>
      </c>
      <c r="C39" s="236" t="s">
        <v>1770</v>
      </c>
      <c r="D39" s="241" t="s">
        <v>626</v>
      </c>
      <c r="E39" s="239" t="s">
        <v>1771</v>
      </c>
      <c r="F39" s="239" t="s">
        <v>1758</v>
      </c>
      <c r="G39" s="236">
        <v>7</v>
      </c>
      <c r="H39" s="237">
        <v>14</v>
      </c>
      <c r="I39" s="237">
        <v>6</v>
      </c>
      <c r="J39" s="237">
        <v>9</v>
      </c>
      <c r="K39" s="237">
        <v>36</v>
      </c>
      <c r="L39" s="237"/>
      <c r="M39" s="237"/>
      <c r="N39" s="237"/>
      <c r="O39" s="88" t="s">
        <v>275</v>
      </c>
      <c r="P39" s="239" t="s">
        <v>629</v>
      </c>
      <c r="Q39" s="5"/>
    </row>
    <row r="40" spans="1:17" ht="60" hidden="1" x14ac:dyDescent="0.25">
      <c r="A40" s="239" t="s">
        <v>19</v>
      </c>
      <c r="B40" s="236">
        <v>29</v>
      </c>
      <c r="C40" s="257" t="s">
        <v>1517</v>
      </c>
      <c r="D40" s="90" t="s">
        <v>707</v>
      </c>
      <c r="E40" s="90" t="s">
        <v>1518</v>
      </c>
      <c r="F40" s="236" t="s">
        <v>1182</v>
      </c>
      <c r="G40" s="236">
        <v>9</v>
      </c>
      <c r="H40" s="236">
        <v>17</v>
      </c>
      <c r="I40" s="236">
        <v>9</v>
      </c>
      <c r="J40" s="236">
        <v>0</v>
      </c>
      <c r="K40" s="236">
        <v>35</v>
      </c>
      <c r="L40" s="237"/>
      <c r="M40" s="236"/>
      <c r="N40" s="236"/>
      <c r="O40" s="88" t="s">
        <v>275</v>
      </c>
      <c r="P40" s="236" t="s">
        <v>709</v>
      </c>
      <c r="Q40" s="5"/>
    </row>
    <row r="41" spans="1:17" ht="42.6" hidden="1" customHeight="1" x14ac:dyDescent="0.25">
      <c r="A41" s="239" t="s">
        <v>19</v>
      </c>
      <c r="B41" s="236">
        <v>30</v>
      </c>
      <c r="C41" s="88" t="s">
        <v>1615</v>
      </c>
      <c r="D41" s="236" t="s">
        <v>106</v>
      </c>
      <c r="E41" s="88" t="s">
        <v>1616</v>
      </c>
      <c r="F41" s="236">
        <v>11</v>
      </c>
      <c r="G41" s="92">
        <v>12</v>
      </c>
      <c r="H41" s="92">
        <v>17</v>
      </c>
      <c r="I41" s="92">
        <v>5</v>
      </c>
      <c r="J41" s="92">
        <v>0</v>
      </c>
      <c r="K41" s="92">
        <v>34</v>
      </c>
      <c r="L41" s="92"/>
      <c r="M41" s="236"/>
      <c r="N41" s="236"/>
      <c r="O41" s="88" t="s">
        <v>275</v>
      </c>
      <c r="P41" s="88" t="s">
        <v>109</v>
      </c>
      <c r="Q41" s="5"/>
    </row>
    <row r="42" spans="1:17" ht="45" hidden="1" x14ac:dyDescent="0.25">
      <c r="A42" s="239" t="s">
        <v>19</v>
      </c>
      <c r="B42" s="236">
        <v>31</v>
      </c>
      <c r="C42" s="88" t="s">
        <v>1967</v>
      </c>
      <c r="D42" s="236" t="s">
        <v>1847</v>
      </c>
      <c r="E42" s="88" t="s">
        <v>1916</v>
      </c>
      <c r="F42" s="237" t="s">
        <v>1327</v>
      </c>
      <c r="G42" s="88">
        <v>4</v>
      </c>
      <c r="H42" s="88">
        <v>14</v>
      </c>
      <c r="I42" s="88">
        <v>6</v>
      </c>
      <c r="J42" s="88">
        <v>10</v>
      </c>
      <c r="K42" s="88">
        <v>34</v>
      </c>
      <c r="L42" s="88"/>
      <c r="M42" s="88"/>
      <c r="N42" s="88"/>
      <c r="O42" s="88" t="s">
        <v>275</v>
      </c>
      <c r="P42" s="237" t="s">
        <v>408</v>
      </c>
      <c r="Q42" s="5"/>
    </row>
    <row r="43" spans="1:17" ht="60" hidden="1" x14ac:dyDescent="0.25">
      <c r="A43" s="239" t="s">
        <v>19</v>
      </c>
      <c r="B43" s="236">
        <v>32</v>
      </c>
      <c r="C43" s="229" t="s">
        <v>2054</v>
      </c>
      <c r="D43" s="90" t="s">
        <v>923</v>
      </c>
      <c r="E43" s="236" t="s">
        <v>2055</v>
      </c>
      <c r="F43" s="90">
        <v>11</v>
      </c>
      <c r="G43" s="90">
        <v>12</v>
      </c>
      <c r="H43" s="90">
        <v>16</v>
      </c>
      <c r="I43" s="90">
        <v>6</v>
      </c>
      <c r="J43" s="90">
        <v>0</v>
      </c>
      <c r="K43" s="90">
        <v>34</v>
      </c>
      <c r="L43" s="90"/>
      <c r="M43" s="90"/>
      <c r="N43" s="90"/>
      <c r="O43" s="88" t="s">
        <v>275</v>
      </c>
      <c r="P43" s="90" t="s">
        <v>927</v>
      </c>
      <c r="Q43" s="5"/>
    </row>
    <row r="44" spans="1:17" ht="45" hidden="1" x14ac:dyDescent="0.25">
      <c r="A44" s="239" t="s">
        <v>19</v>
      </c>
      <c r="B44" s="236">
        <v>33</v>
      </c>
      <c r="C44" s="88" t="s">
        <v>1611</v>
      </c>
      <c r="D44" s="236" t="s">
        <v>106</v>
      </c>
      <c r="E44" s="88" t="s">
        <v>1612</v>
      </c>
      <c r="F44" s="236">
        <v>11</v>
      </c>
      <c r="G44" s="92">
        <v>11</v>
      </c>
      <c r="H44" s="92">
        <v>16</v>
      </c>
      <c r="I44" s="92">
        <v>6</v>
      </c>
      <c r="J44" s="92">
        <v>0</v>
      </c>
      <c r="K44" s="92">
        <v>33</v>
      </c>
      <c r="L44" s="92"/>
      <c r="M44" s="236"/>
      <c r="N44" s="236"/>
      <c r="O44" s="88" t="s">
        <v>275</v>
      </c>
      <c r="P44" s="236" t="s">
        <v>109</v>
      </c>
      <c r="Q44" s="5"/>
    </row>
    <row r="45" spans="1:17" ht="55.9" hidden="1" customHeight="1" x14ac:dyDescent="0.25">
      <c r="A45" s="239" t="s">
        <v>19</v>
      </c>
      <c r="B45" s="236">
        <v>34</v>
      </c>
      <c r="C45" s="239" t="s">
        <v>1328</v>
      </c>
      <c r="D45" s="237" t="s">
        <v>1193</v>
      </c>
      <c r="E45" s="88" t="s">
        <v>1329</v>
      </c>
      <c r="F45" s="236" t="s">
        <v>1327</v>
      </c>
      <c r="G45" s="237">
        <v>12</v>
      </c>
      <c r="H45" s="237">
        <v>10</v>
      </c>
      <c r="I45" s="237">
        <v>10</v>
      </c>
      <c r="J45" s="237">
        <v>0</v>
      </c>
      <c r="K45" s="237">
        <v>32</v>
      </c>
      <c r="L45" s="237"/>
      <c r="M45" s="237"/>
      <c r="N45" s="237"/>
      <c r="O45" s="88" t="s">
        <v>275</v>
      </c>
      <c r="P45" s="236" t="s">
        <v>754</v>
      </c>
      <c r="Q45" s="5"/>
    </row>
    <row r="46" spans="1:17" ht="45" hidden="1" x14ac:dyDescent="0.25">
      <c r="A46" s="239" t="s">
        <v>19</v>
      </c>
      <c r="B46" s="236">
        <v>35</v>
      </c>
      <c r="C46" s="237" t="s">
        <v>1768</v>
      </c>
      <c r="D46" s="241" t="s">
        <v>626</v>
      </c>
      <c r="E46" s="239" t="s">
        <v>1769</v>
      </c>
      <c r="F46" s="239" t="s">
        <v>1758</v>
      </c>
      <c r="G46" s="236">
        <v>9</v>
      </c>
      <c r="H46" s="237">
        <v>18</v>
      </c>
      <c r="I46" s="237">
        <v>5</v>
      </c>
      <c r="J46" s="237">
        <v>0</v>
      </c>
      <c r="K46" s="237">
        <v>32</v>
      </c>
      <c r="L46" s="237"/>
      <c r="M46" s="237"/>
      <c r="N46" s="237"/>
      <c r="O46" s="88" t="s">
        <v>275</v>
      </c>
      <c r="P46" s="239" t="s">
        <v>629</v>
      </c>
      <c r="Q46" s="5"/>
    </row>
    <row r="47" spans="1:17" ht="45" hidden="1" x14ac:dyDescent="0.25">
      <c r="A47" s="239" t="s">
        <v>19</v>
      </c>
      <c r="B47" s="236">
        <v>36</v>
      </c>
      <c r="C47" s="88" t="s">
        <v>2031</v>
      </c>
      <c r="D47" s="236" t="s">
        <v>852</v>
      </c>
      <c r="E47" s="237" t="s">
        <v>2032</v>
      </c>
      <c r="F47" s="236">
        <v>11</v>
      </c>
      <c r="G47" s="239">
        <v>9</v>
      </c>
      <c r="H47" s="239">
        <v>9</v>
      </c>
      <c r="I47" s="239">
        <v>5</v>
      </c>
      <c r="J47" s="239">
        <v>9</v>
      </c>
      <c r="K47" s="239">
        <v>32</v>
      </c>
      <c r="L47" s="239"/>
      <c r="M47" s="239"/>
      <c r="N47" s="239"/>
      <c r="O47" s="88" t="s">
        <v>275</v>
      </c>
      <c r="P47" s="236" t="s">
        <v>868</v>
      </c>
      <c r="Q47" s="5"/>
    </row>
    <row r="48" spans="1:17" ht="60" hidden="1" x14ac:dyDescent="0.25">
      <c r="A48" s="239" t="s">
        <v>19</v>
      </c>
      <c r="B48" s="236">
        <v>37</v>
      </c>
      <c r="C48" s="92" t="s">
        <v>1402</v>
      </c>
      <c r="D48" s="237" t="s">
        <v>58</v>
      </c>
      <c r="E48" s="237" t="s">
        <v>1403</v>
      </c>
      <c r="F48" s="237" t="s">
        <v>1400</v>
      </c>
      <c r="G48" s="92">
        <v>11</v>
      </c>
      <c r="H48" s="92">
        <v>7</v>
      </c>
      <c r="I48" s="92">
        <v>6</v>
      </c>
      <c r="J48" s="92">
        <v>7</v>
      </c>
      <c r="K48" s="92">
        <v>31</v>
      </c>
      <c r="L48" s="92"/>
      <c r="M48" s="237"/>
      <c r="N48" s="237"/>
      <c r="O48" s="88" t="s">
        <v>275</v>
      </c>
      <c r="P48" s="237" t="s">
        <v>1401</v>
      </c>
      <c r="Q48" s="5"/>
    </row>
    <row r="49" spans="1:17" ht="45" hidden="1" x14ac:dyDescent="0.25">
      <c r="A49" s="239" t="s">
        <v>19</v>
      </c>
      <c r="B49" s="236">
        <v>38</v>
      </c>
      <c r="C49" s="236" t="s">
        <v>1759</v>
      </c>
      <c r="D49" s="241" t="s">
        <v>626</v>
      </c>
      <c r="E49" s="239" t="s">
        <v>1760</v>
      </c>
      <c r="F49" s="239" t="s">
        <v>1761</v>
      </c>
      <c r="G49" s="236">
        <v>9</v>
      </c>
      <c r="H49" s="237">
        <v>12</v>
      </c>
      <c r="I49" s="237">
        <v>5</v>
      </c>
      <c r="J49" s="237">
        <v>5</v>
      </c>
      <c r="K49" s="237">
        <v>31</v>
      </c>
      <c r="L49" s="237"/>
      <c r="M49" s="237"/>
      <c r="N49" s="237"/>
      <c r="O49" s="88" t="s">
        <v>275</v>
      </c>
      <c r="P49" s="236" t="s">
        <v>636</v>
      </c>
      <c r="Q49" s="5"/>
    </row>
    <row r="50" spans="1:17" ht="60" hidden="1" x14ac:dyDescent="0.25">
      <c r="A50" s="239" t="s">
        <v>19</v>
      </c>
      <c r="B50" s="236">
        <v>39</v>
      </c>
      <c r="C50" s="239" t="s">
        <v>1127</v>
      </c>
      <c r="D50" s="160" t="s">
        <v>28</v>
      </c>
      <c r="E50" s="243" t="s">
        <v>1138</v>
      </c>
      <c r="F50" s="239">
        <v>11</v>
      </c>
      <c r="G50" s="236">
        <v>9</v>
      </c>
      <c r="H50" s="236">
        <v>10</v>
      </c>
      <c r="I50" s="236">
        <v>7</v>
      </c>
      <c r="J50" s="237">
        <v>4</v>
      </c>
      <c r="K50" s="237">
        <v>30</v>
      </c>
      <c r="L50" s="88"/>
      <c r="M50" s="92"/>
      <c r="N50" s="241"/>
      <c r="O50" s="88" t="s">
        <v>275</v>
      </c>
      <c r="P50" s="236" t="s">
        <v>1133</v>
      </c>
      <c r="Q50" s="5"/>
    </row>
    <row r="51" spans="1:17" ht="45" hidden="1" x14ac:dyDescent="0.25">
      <c r="A51" s="239" t="s">
        <v>19</v>
      </c>
      <c r="B51" s="236">
        <v>40</v>
      </c>
      <c r="C51" s="92" t="s">
        <v>1186</v>
      </c>
      <c r="D51" s="236" t="s">
        <v>1167</v>
      </c>
      <c r="E51" s="88" t="s">
        <v>1187</v>
      </c>
      <c r="F51" s="237" t="s">
        <v>1182</v>
      </c>
      <c r="G51" s="92">
        <v>10</v>
      </c>
      <c r="H51" s="92">
        <v>12</v>
      </c>
      <c r="I51" s="92">
        <v>8</v>
      </c>
      <c r="J51" s="92">
        <v>0</v>
      </c>
      <c r="K51" s="92">
        <v>30</v>
      </c>
      <c r="L51" s="92"/>
      <c r="M51" s="237"/>
      <c r="N51" s="237"/>
      <c r="O51" s="88" t="s">
        <v>275</v>
      </c>
      <c r="P51" s="237" t="s">
        <v>1183</v>
      </c>
      <c r="Q51" s="5"/>
    </row>
    <row r="52" spans="1:17" ht="60" hidden="1" x14ac:dyDescent="0.25">
      <c r="A52" s="239" t="s">
        <v>19</v>
      </c>
      <c r="B52" s="236">
        <v>41</v>
      </c>
      <c r="C52" s="88" t="s">
        <v>1519</v>
      </c>
      <c r="D52" s="90" t="s">
        <v>707</v>
      </c>
      <c r="E52" s="90" t="s">
        <v>1520</v>
      </c>
      <c r="F52" s="236" t="s">
        <v>1502</v>
      </c>
      <c r="G52" s="236">
        <v>9</v>
      </c>
      <c r="H52" s="236">
        <v>16</v>
      </c>
      <c r="I52" s="236">
        <v>5</v>
      </c>
      <c r="J52" s="236">
        <v>0</v>
      </c>
      <c r="K52" s="236">
        <v>30</v>
      </c>
      <c r="L52" s="237"/>
      <c r="M52" s="236"/>
      <c r="N52" s="236"/>
      <c r="O52" s="88" t="s">
        <v>275</v>
      </c>
      <c r="P52" s="236" t="s">
        <v>709</v>
      </c>
      <c r="Q52" s="5"/>
    </row>
    <row r="53" spans="1:17" ht="45" hidden="1" x14ac:dyDescent="0.25">
      <c r="A53" s="239" t="s">
        <v>19</v>
      </c>
      <c r="B53" s="236">
        <v>42</v>
      </c>
      <c r="C53" s="236" t="s">
        <v>1762</v>
      </c>
      <c r="D53" s="241" t="s">
        <v>626</v>
      </c>
      <c r="E53" s="239" t="s">
        <v>1763</v>
      </c>
      <c r="F53" s="239" t="s">
        <v>1758</v>
      </c>
      <c r="G53" s="236">
        <v>12</v>
      </c>
      <c r="H53" s="237">
        <v>15</v>
      </c>
      <c r="I53" s="237">
        <v>3</v>
      </c>
      <c r="J53" s="237">
        <v>0</v>
      </c>
      <c r="K53" s="237">
        <v>30</v>
      </c>
      <c r="L53" s="237"/>
      <c r="M53" s="237"/>
      <c r="N53" s="237"/>
      <c r="O53" s="88" t="s">
        <v>275</v>
      </c>
      <c r="P53" s="239" t="s">
        <v>629</v>
      </c>
      <c r="Q53" s="5"/>
    </row>
    <row r="54" spans="1:17" ht="45" hidden="1" x14ac:dyDescent="0.25">
      <c r="A54" s="239" t="s">
        <v>19</v>
      </c>
      <c r="B54" s="236">
        <v>43</v>
      </c>
      <c r="C54" s="88" t="s">
        <v>1613</v>
      </c>
      <c r="D54" s="236" t="s">
        <v>106</v>
      </c>
      <c r="E54" s="88" t="s">
        <v>1614</v>
      </c>
      <c r="F54" s="236">
        <v>11</v>
      </c>
      <c r="G54" s="236">
        <v>9</v>
      </c>
      <c r="H54" s="236">
        <v>14</v>
      </c>
      <c r="I54" s="236">
        <v>6</v>
      </c>
      <c r="J54" s="236">
        <v>0</v>
      </c>
      <c r="K54" s="236">
        <v>29</v>
      </c>
      <c r="L54" s="236"/>
      <c r="M54" s="236"/>
      <c r="N54" s="236"/>
      <c r="O54" s="88" t="s">
        <v>275</v>
      </c>
      <c r="P54" s="236" t="s">
        <v>109</v>
      </c>
      <c r="Q54" s="5"/>
    </row>
    <row r="55" spans="1:17" ht="60" hidden="1" x14ac:dyDescent="0.25">
      <c r="A55" s="239" t="s">
        <v>19</v>
      </c>
      <c r="B55" s="236">
        <v>44</v>
      </c>
      <c r="C55" s="165" t="s">
        <v>1635</v>
      </c>
      <c r="D55" s="236" t="s">
        <v>257</v>
      </c>
      <c r="E55" s="90" t="s">
        <v>1636</v>
      </c>
      <c r="F55" s="237">
        <v>11</v>
      </c>
      <c r="G55" s="237">
        <v>9</v>
      </c>
      <c r="H55" s="237">
        <v>12</v>
      </c>
      <c r="I55" s="237">
        <v>8</v>
      </c>
      <c r="J55" s="237">
        <v>0</v>
      </c>
      <c r="K55" s="237">
        <v>29</v>
      </c>
      <c r="L55" s="237"/>
      <c r="M55" s="237"/>
      <c r="N55" s="237"/>
      <c r="O55" s="88" t="s">
        <v>275</v>
      </c>
      <c r="P55" s="237" t="s">
        <v>266</v>
      </c>
      <c r="Q55" s="5"/>
    </row>
    <row r="56" spans="1:17" ht="45" hidden="1" x14ac:dyDescent="0.25">
      <c r="A56" s="239" t="s">
        <v>19</v>
      </c>
      <c r="B56" s="236">
        <v>45</v>
      </c>
      <c r="C56" s="239" t="s">
        <v>1700</v>
      </c>
      <c r="D56" s="239" t="str">
        <f>'[1]10 класс'!$D$18</f>
        <v>Муниципальное автономное образовательное учереждение  "Гимназия им. Ю.А. Гарнаева г. Балашова"</v>
      </c>
      <c r="E56" s="239" t="s">
        <v>1701</v>
      </c>
      <c r="F56" s="239" t="s">
        <v>1502</v>
      </c>
      <c r="G56" s="239">
        <v>7</v>
      </c>
      <c r="H56" s="239">
        <v>12</v>
      </c>
      <c r="I56" s="239">
        <v>4</v>
      </c>
      <c r="J56" s="239">
        <v>6</v>
      </c>
      <c r="K56" s="239">
        <v>29</v>
      </c>
      <c r="L56" s="239"/>
      <c r="M56" s="239"/>
      <c r="N56" s="239"/>
      <c r="O56" s="88" t="s">
        <v>275</v>
      </c>
      <c r="P56" s="239" t="s">
        <v>272</v>
      </c>
      <c r="Q56" s="5"/>
    </row>
    <row r="57" spans="1:17" ht="45" hidden="1" x14ac:dyDescent="0.25">
      <c r="A57" s="239" t="s">
        <v>19</v>
      </c>
      <c r="B57" s="236">
        <v>46</v>
      </c>
      <c r="C57" s="236" t="s">
        <v>1764</v>
      </c>
      <c r="D57" s="241" t="s">
        <v>626</v>
      </c>
      <c r="E57" s="239" t="s">
        <v>1765</v>
      </c>
      <c r="F57" s="239" t="s">
        <v>1758</v>
      </c>
      <c r="G57" s="236">
        <v>10</v>
      </c>
      <c r="H57" s="237">
        <v>12</v>
      </c>
      <c r="I57" s="237">
        <v>6</v>
      </c>
      <c r="J57" s="237">
        <v>0</v>
      </c>
      <c r="K57" s="237">
        <v>28</v>
      </c>
      <c r="L57" s="237"/>
      <c r="M57" s="237"/>
      <c r="N57" s="237"/>
      <c r="O57" s="88" t="s">
        <v>275</v>
      </c>
      <c r="P57" s="239" t="s">
        <v>629</v>
      </c>
      <c r="Q57" s="5"/>
    </row>
    <row r="58" spans="1:17" ht="45" hidden="1" x14ac:dyDescent="0.25">
      <c r="A58" s="239" t="s">
        <v>19</v>
      </c>
      <c r="B58" s="236">
        <v>47</v>
      </c>
      <c r="C58" s="92" t="s">
        <v>1188</v>
      </c>
      <c r="D58" s="236" t="s">
        <v>1167</v>
      </c>
      <c r="E58" s="88" t="s">
        <v>1189</v>
      </c>
      <c r="F58" s="237" t="s">
        <v>1182</v>
      </c>
      <c r="G58" s="237">
        <v>6</v>
      </c>
      <c r="H58" s="237">
        <v>15</v>
      </c>
      <c r="I58" s="237">
        <v>6</v>
      </c>
      <c r="J58" s="237">
        <v>0</v>
      </c>
      <c r="K58" s="237">
        <v>27</v>
      </c>
      <c r="L58" s="237"/>
      <c r="M58" s="237"/>
      <c r="N58" s="237"/>
      <c r="O58" s="237" t="s">
        <v>17</v>
      </c>
      <c r="P58" s="237" t="s">
        <v>1183</v>
      </c>
      <c r="Q58" s="5"/>
    </row>
    <row r="59" spans="1:17" ht="45" hidden="1" x14ac:dyDescent="0.25">
      <c r="A59" s="239" t="s">
        <v>19</v>
      </c>
      <c r="B59" s="236">
        <v>48</v>
      </c>
      <c r="C59" s="88" t="s">
        <v>1702</v>
      </c>
      <c r="D59" s="239" t="str">
        <f>'[1]10 класс'!$D$18</f>
        <v>Муниципальное автономное образовательное учереждение  "Гимназия им. Ю.А. Гарнаева г. Балашова"</v>
      </c>
      <c r="E59" s="111" t="s">
        <v>1703</v>
      </c>
      <c r="F59" s="239" t="s">
        <v>1502</v>
      </c>
      <c r="G59" s="239">
        <v>5</v>
      </c>
      <c r="H59" s="239">
        <v>7</v>
      </c>
      <c r="I59" s="239">
        <v>5</v>
      </c>
      <c r="J59" s="239">
        <v>10</v>
      </c>
      <c r="K59" s="239">
        <v>27</v>
      </c>
      <c r="L59" s="239"/>
      <c r="M59" s="239"/>
      <c r="N59" s="239"/>
      <c r="O59" s="237" t="s">
        <v>17</v>
      </c>
      <c r="P59" s="239" t="s">
        <v>272</v>
      </c>
      <c r="Q59" s="5"/>
    </row>
    <row r="60" spans="1:17" ht="60" hidden="1" x14ac:dyDescent="0.25">
      <c r="A60" s="239" t="s">
        <v>19</v>
      </c>
      <c r="B60" s="236">
        <v>49</v>
      </c>
      <c r="C60" s="88" t="s">
        <v>2098</v>
      </c>
      <c r="D60" s="88" t="s">
        <v>870</v>
      </c>
      <c r="E60" s="88" t="s">
        <v>2099</v>
      </c>
      <c r="F60" s="88">
        <v>11</v>
      </c>
      <c r="G60" s="88">
        <v>5</v>
      </c>
      <c r="H60" s="88">
        <v>13</v>
      </c>
      <c r="I60" s="88">
        <v>9</v>
      </c>
      <c r="J60" s="88">
        <v>0</v>
      </c>
      <c r="K60" s="88">
        <v>27</v>
      </c>
      <c r="L60" s="88"/>
      <c r="M60" s="88"/>
      <c r="N60" s="88"/>
      <c r="O60" s="237" t="s">
        <v>17</v>
      </c>
      <c r="P60" s="88" t="s">
        <v>872</v>
      </c>
      <c r="Q60" s="5"/>
    </row>
    <row r="61" spans="1:17" ht="60" hidden="1" x14ac:dyDescent="0.25">
      <c r="A61" s="239" t="s">
        <v>19</v>
      </c>
      <c r="B61" s="236">
        <v>50</v>
      </c>
      <c r="C61" s="88" t="s">
        <v>2100</v>
      </c>
      <c r="D61" s="88" t="s">
        <v>870</v>
      </c>
      <c r="E61" s="88" t="s">
        <v>2101</v>
      </c>
      <c r="F61" s="88">
        <v>11</v>
      </c>
      <c r="G61" s="88">
        <v>10</v>
      </c>
      <c r="H61" s="88">
        <v>7</v>
      </c>
      <c r="I61" s="88">
        <v>10</v>
      </c>
      <c r="J61" s="88">
        <v>0</v>
      </c>
      <c r="K61" s="88">
        <v>27</v>
      </c>
      <c r="L61" s="88"/>
      <c r="M61" s="88"/>
      <c r="N61" s="88"/>
      <c r="O61" s="237" t="s">
        <v>17</v>
      </c>
      <c r="P61" s="88" t="s">
        <v>872</v>
      </c>
      <c r="Q61" s="5"/>
    </row>
    <row r="62" spans="1:17" ht="60" hidden="1" x14ac:dyDescent="0.25">
      <c r="A62" s="239" t="s">
        <v>19</v>
      </c>
      <c r="B62" s="236">
        <v>51</v>
      </c>
      <c r="C62" s="88" t="s">
        <v>2104</v>
      </c>
      <c r="D62" s="88" t="s">
        <v>870</v>
      </c>
      <c r="E62" s="88" t="s">
        <v>2105</v>
      </c>
      <c r="F62" s="88">
        <v>11</v>
      </c>
      <c r="G62" s="88">
        <v>9</v>
      </c>
      <c r="H62" s="88">
        <v>2</v>
      </c>
      <c r="I62" s="88">
        <v>9</v>
      </c>
      <c r="J62" s="88">
        <v>7</v>
      </c>
      <c r="K62" s="88">
        <v>27</v>
      </c>
      <c r="L62" s="88"/>
      <c r="M62" s="88"/>
      <c r="N62" s="88"/>
      <c r="O62" s="237" t="s">
        <v>17</v>
      </c>
      <c r="P62" s="88" t="s">
        <v>872</v>
      </c>
      <c r="Q62" s="5"/>
    </row>
    <row r="63" spans="1:17" ht="60" hidden="1" x14ac:dyDescent="0.25">
      <c r="A63" s="239" t="s">
        <v>19</v>
      </c>
      <c r="B63" s="236">
        <v>52</v>
      </c>
      <c r="C63" s="88" t="s">
        <v>2106</v>
      </c>
      <c r="D63" s="88" t="s">
        <v>870</v>
      </c>
      <c r="E63" s="88" t="s">
        <v>2107</v>
      </c>
      <c r="F63" s="88">
        <v>11</v>
      </c>
      <c r="G63" s="88">
        <v>10</v>
      </c>
      <c r="H63" s="88">
        <v>7</v>
      </c>
      <c r="I63" s="88">
        <v>10</v>
      </c>
      <c r="J63" s="88">
        <v>0</v>
      </c>
      <c r="K63" s="88">
        <v>27</v>
      </c>
      <c r="L63" s="88"/>
      <c r="M63" s="88"/>
      <c r="N63" s="88"/>
      <c r="O63" s="237" t="s">
        <v>17</v>
      </c>
      <c r="P63" s="88" t="s">
        <v>872</v>
      </c>
      <c r="Q63" s="5"/>
    </row>
    <row r="64" spans="1:17" ht="58.15" hidden="1" customHeight="1" x14ac:dyDescent="0.25">
      <c r="A64" s="239" t="s">
        <v>19</v>
      </c>
      <c r="B64" s="236">
        <v>53</v>
      </c>
      <c r="C64" s="239" t="s">
        <v>1330</v>
      </c>
      <c r="D64" s="237" t="s">
        <v>1193</v>
      </c>
      <c r="E64" s="88" t="s">
        <v>1331</v>
      </c>
      <c r="F64" s="236" t="s">
        <v>1327</v>
      </c>
      <c r="G64" s="237">
        <v>10</v>
      </c>
      <c r="H64" s="237">
        <v>9</v>
      </c>
      <c r="I64" s="237">
        <v>6</v>
      </c>
      <c r="J64" s="237">
        <v>0</v>
      </c>
      <c r="K64" s="237">
        <v>25</v>
      </c>
      <c r="L64" s="237"/>
      <c r="M64" s="237"/>
      <c r="N64" s="237"/>
      <c r="O64" s="237" t="s">
        <v>17</v>
      </c>
      <c r="P64" s="236" t="s">
        <v>754</v>
      </c>
      <c r="Q64" s="5"/>
    </row>
    <row r="65" spans="1:17" ht="45" hidden="1" x14ac:dyDescent="0.25">
      <c r="A65" s="239" t="s">
        <v>19</v>
      </c>
      <c r="B65" s="236">
        <v>54</v>
      </c>
      <c r="C65" s="88" t="s">
        <v>1968</v>
      </c>
      <c r="D65" s="236" t="s">
        <v>1847</v>
      </c>
      <c r="E65" s="88" t="s">
        <v>1938</v>
      </c>
      <c r="F65" s="237" t="s">
        <v>1327</v>
      </c>
      <c r="G65" s="88">
        <v>3</v>
      </c>
      <c r="H65" s="88">
        <v>4</v>
      </c>
      <c r="I65" s="88">
        <v>5</v>
      </c>
      <c r="J65" s="88">
        <v>13</v>
      </c>
      <c r="K65" s="88">
        <v>25</v>
      </c>
      <c r="L65" s="88"/>
      <c r="M65" s="88"/>
      <c r="N65" s="88"/>
      <c r="O65" s="237" t="s">
        <v>17</v>
      </c>
      <c r="P65" s="237" t="s">
        <v>408</v>
      </c>
      <c r="Q65" s="5"/>
    </row>
    <row r="66" spans="1:17" ht="75" hidden="1" x14ac:dyDescent="0.25">
      <c r="A66" s="239" t="s">
        <v>19</v>
      </c>
      <c r="B66" s="236">
        <v>55</v>
      </c>
      <c r="C66" s="92" t="s">
        <v>2068</v>
      </c>
      <c r="D66" s="237" t="s">
        <v>908</v>
      </c>
      <c r="E66" s="236" t="s">
        <v>2069</v>
      </c>
      <c r="F66" s="237">
        <v>11</v>
      </c>
      <c r="G66" s="92">
        <v>11</v>
      </c>
      <c r="H66" s="92">
        <v>10</v>
      </c>
      <c r="I66" s="92">
        <v>4</v>
      </c>
      <c r="J66" s="92">
        <v>0</v>
      </c>
      <c r="K66" s="92">
        <v>25</v>
      </c>
      <c r="L66" s="92"/>
      <c r="M66" s="237"/>
      <c r="N66" s="237"/>
      <c r="O66" s="237" t="s">
        <v>17</v>
      </c>
      <c r="P66" s="237" t="s">
        <v>906</v>
      </c>
      <c r="Q66" s="5"/>
    </row>
    <row r="67" spans="1:17" ht="60" hidden="1" x14ac:dyDescent="0.25">
      <c r="A67" s="239" t="s">
        <v>19</v>
      </c>
      <c r="B67" s="236">
        <v>56</v>
      </c>
      <c r="C67" s="92" t="s">
        <v>2115</v>
      </c>
      <c r="D67" s="236" t="s">
        <v>2116</v>
      </c>
      <c r="E67" s="88" t="s">
        <v>2117</v>
      </c>
      <c r="F67" s="237" t="s">
        <v>2118</v>
      </c>
      <c r="G67" s="92">
        <v>9</v>
      </c>
      <c r="H67" s="92">
        <v>10</v>
      </c>
      <c r="I67" s="92">
        <v>6</v>
      </c>
      <c r="J67" s="92">
        <v>0</v>
      </c>
      <c r="K67" s="92">
        <v>25</v>
      </c>
      <c r="L67" s="92"/>
      <c r="M67" s="237"/>
      <c r="N67" s="237"/>
      <c r="O67" s="237" t="s">
        <v>17</v>
      </c>
      <c r="P67" s="237" t="s">
        <v>2119</v>
      </c>
      <c r="Q67" s="5"/>
    </row>
    <row r="68" spans="1:17" ht="60" hidden="1" x14ac:dyDescent="0.25">
      <c r="A68" s="239" t="s">
        <v>19</v>
      </c>
      <c r="B68" s="236">
        <v>57</v>
      </c>
      <c r="C68" s="88" t="s">
        <v>2127</v>
      </c>
      <c r="D68" s="236" t="s">
        <v>2116</v>
      </c>
      <c r="E68" s="92" t="s">
        <v>2128</v>
      </c>
      <c r="F68" s="237" t="s">
        <v>1182</v>
      </c>
      <c r="G68" s="237">
        <v>10</v>
      </c>
      <c r="H68" s="237">
        <v>7</v>
      </c>
      <c r="I68" s="237">
        <v>7</v>
      </c>
      <c r="J68" s="237">
        <v>0</v>
      </c>
      <c r="K68" s="236">
        <v>24</v>
      </c>
      <c r="L68" s="236"/>
      <c r="M68" s="237"/>
      <c r="N68" s="237"/>
      <c r="O68" s="237" t="s">
        <v>17</v>
      </c>
      <c r="P68" s="237" t="s">
        <v>2119</v>
      </c>
      <c r="Q68" s="5"/>
    </row>
    <row r="69" spans="1:17" ht="60" hidden="1" x14ac:dyDescent="0.25">
      <c r="A69" s="239" t="s">
        <v>19</v>
      </c>
      <c r="B69" s="236">
        <v>58</v>
      </c>
      <c r="C69" s="88" t="s">
        <v>2096</v>
      </c>
      <c r="D69" s="88" t="s">
        <v>870</v>
      </c>
      <c r="E69" s="88" t="s">
        <v>2097</v>
      </c>
      <c r="F69" s="88">
        <v>11</v>
      </c>
      <c r="G69" s="88">
        <v>5</v>
      </c>
      <c r="H69" s="88">
        <v>9</v>
      </c>
      <c r="I69" s="88">
        <v>9</v>
      </c>
      <c r="J69" s="88">
        <v>0</v>
      </c>
      <c r="K69" s="88">
        <v>23</v>
      </c>
      <c r="L69" s="88"/>
      <c r="M69" s="88"/>
      <c r="N69" s="88"/>
      <c r="O69" s="237" t="s">
        <v>17</v>
      </c>
      <c r="P69" s="88" t="s">
        <v>872</v>
      </c>
      <c r="Q69" s="5"/>
    </row>
    <row r="70" spans="1:17" ht="90" hidden="1" x14ac:dyDescent="0.25">
      <c r="A70" s="239" t="s">
        <v>19</v>
      </c>
      <c r="B70" s="236">
        <v>59</v>
      </c>
      <c r="C70" s="239" t="s">
        <v>1332</v>
      </c>
      <c r="D70" s="237" t="s">
        <v>1193</v>
      </c>
      <c r="E70" s="88" t="s">
        <v>1333</v>
      </c>
      <c r="F70" s="236" t="s">
        <v>1327</v>
      </c>
      <c r="G70" s="237">
        <v>11</v>
      </c>
      <c r="H70" s="237">
        <v>6</v>
      </c>
      <c r="I70" s="237">
        <v>5</v>
      </c>
      <c r="J70" s="237">
        <v>0</v>
      </c>
      <c r="K70" s="237">
        <v>22</v>
      </c>
      <c r="L70" s="237"/>
      <c r="M70" s="237"/>
      <c r="N70" s="237"/>
      <c r="O70" s="237" t="s">
        <v>17</v>
      </c>
      <c r="P70" s="236" t="s">
        <v>754</v>
      </c>
      <c r="Q70" s="5"/>
    </row>
    <row r="71" spans="1:17" ht="90" hidden="1" x14ac:dyDescent="0.25">
      <c r="A71" s="239" t="s">
        <v>19</v>
      </c>
      <c r="B71" s="236">
        <v>60</v>
      </c>
      <c r="C71" s="239" t="s">
        <v>1334</v>
      </c>
      <c r="D71" s="237" t="s">
        <v>1193</v>
      </c>
      <c r="E71" s="88" t="s">
        <v>1335</v>
      </c>
      <c r="F71" s="236" t="s">
        <v>1327</v>
      </c>
      <c r="G71" s="236">
        <v>6</v>
      </c>
      <c r="H71" s="236">
        <v>7</v>
      </c>
      <c r="I71" s="236">
        <v>6</v>
      </c>
      <c r="J71" s="236">
        <v>0</v>
      </c>
      <c r="K71" s="236">
        <v>22</v>
      </c>
      <c r="L71" s="236"/>
      <c r="M71" s="236"/>
      <c r="N71" s="236"/>
      <c r="O71" s="237" t="s">
        <v>17</v>
      </c>
      <c r="P71" s="236" t="s">
        <v>754</v>
      </c>
      <c r="Q71" s="5"/>
    </row>
    <row r="72" spans="1:17" ht="60" hidden="1" x14ac:dyDescent="0.25">
      <c r="A72" s="239" t="s">
        <v>19</v>
      </c>
      <c r="B72" s="236">
        <v>61</v>
      </c>
      <c r="C72" s="165" t="s">
        <v>1633</v>
      </c>
      <c r="D72" s="236" t="s">
        <v>257</v>
      </c>
      <c r="E72" s="90" t="s">
        <v>1634</v>
      </c>
      <c r="F72" s="237">
        <v>11</v>
      </c>
      <c r="G72" s="165">
        <v>7</v>
      </c>
      <c r="H72" s="165">
        <v>9</v>
      </c>
      <c r="I72" s="165">
        <v>6</v>
      </c>
      <c r="J72" s="165">
        <v>0</v>
      </c>
      <c r="K72" s="165">
        <v>22</v>
      </c>
      <c r="L72" s="165"/>
      <c r="M72" s="165"/>
      <c r="N72" s="165"/>
      <c r="O72" s="237" t="s">
        <v>17</v>
      </c>
      <c r="P72" s="237" t="s">
        <v>259</v>
      </c>
      <c r="Q72" s="5"/>
    </row>
    <row r="73" spans="1:17" ht="75" hidden="1" x14ac:dyDescent="0.25">
      <c r="A73" s="239" t="s">
        <v>19</v>
      </c>
      <c r="B73" s="236">
        <v>62</v>
      </c>
      <c r="C73" s="92" t="s">
        <v>2064</v>
      </c>
      <c r="D73" s="237" t="s">
        <v>908</v>
      </c>
      <c r="E73" s="236" t="s">
        <v>2065</v>
      </c>
      <c r="F73" s="237">
        <v>11</v>
      </c>
      <c r="G73" s="92">
        <v>11</v>
      </c>
      <c r="H73" s="92">
        <v>6</v>
      </c>
      <c r="I73" s="92">
        <v>5</v>
      </c>
      <c r="J73" s="92">
        <v>0</v>
      </c>
      <c r="K73" s="92">
        <v>22</v>
      </c>
      <c r="L73" s="92"/>
      <c r="M73" s="237"/>
      <c r="N73" s="237"/>
      <c r="O73" s="237" t="s">
        <v>17</v>
      </c>
      <c r="P73" s="237" t="s">
        <v>906</v>
      </c>
      <c r="Q73" s="5"/>
    </row>
    <row r="74" spans="1:17" ht="60" hidden="1" x14ac:dyDescent="0.25">
      <c r="A74" s="239" t="s">
        <v>19</v>
      </c>
      <c r="B74" s="236">
        <v>63</v>
      </c>
      <c r="C74" s="92" t="s">
        <v>2122</v>
      </c>
      <c r="D74" s="236" t="s">
        <v>2116</v>
      </c>
      <c r="E74" s="88" t="s">
        <v>2123</v>
      </c>
      <c r="F74" s="237" t="s">
        <v>2124</v>
      </c>
      <c r="G74" s="92">
        <v>7</v>
      </c>
      <c r="H74" s="92">
        <v>9</v>
      </c>
      <c r="I74" s="92">
        <v>6</v>
      </c>
      <c r="J74" s="92">
        <v>0</v>
      </c>
      <c r="K74" s="92">
        <v>22</v>
      </c>
      <c r="L74" s="92"/>
      <c r="M74" s="237"/>
      <c r="N74" s="237"/>
      <c r="O74" s="237" t="s">
        <v>17</v>
      </c>
      <c r="P74" s="237" t="s">
        <v>2119</v>
      </c>
      <c r="Q74" s="5"/>
    </row>
    <row r="75" spans="1:17" ht="60" hidden="1" x14ac:dyDescent="0.25">
      <c r="A75" s="239" t="s">
        <v>19</v>
      </c>
      <c r="B75" s="236">
        <v>64</v>
      </c>
      <c r="C75" s="236" t="s">
        <v>1447</v>
      </c>
      <c r="D75" s="236" t="s">
        <v>964</v>
      </c>
      <c r="E75" s="88" t="s">
        <v>1448</v>
      </c>
      <c r="F75" s="237" t="s">
        <v>1444</v>
      </c>
      <c r="G75" s="237">
        <v>5</v>
      </c>
      <c r="H75" s="237">
        <v>9</v>
      </c>
      <c r="I75" s="237">
        <v>7</v>
      </c>
      <c r="J75" s="237">
        <v>0</v>
      </c>
      <c r="K75" s="237">
        <f>SUM(G75:J75)</f>
        <v>21</v>
      </c>
      <c r="L75" s="237"/>
      <c r="M75" s="237"/>
      <c r="N75" s="88"/>
      <c r="O75" s="237" t="s">
        <v>17</v>
      </c>
      <c r="P75" s="237" t="s">
        <v>966</v>
      </c>
      <c r="Q75" s="5"/>
    </row>
    <row r="76" spans="1:17" ht="60" hidden="1" x14ac:dyDescent="0.25">
      <c r="A76" s="239" t="s">
        <v>19</v>
      </c>
      <c r="B76" s="236">
        <v>65</v>
      </c>
      <c r="C76" s="92" t="s">
        <v>2125</v>
      </c>
      <c r="D76" s="236" t="s">
        <v>2116</v>
      </c>
      <c r="E76" s="88" t="s">
        <v>2126</v>
      </c>
      <c r="F76" s="237" t="s">
        <v>2124</v>
      </c>
      <c r="G76" s="237">
        <v>4</v>
      </c>
      <c r="H76" s="237">
        <v>10</v>
      </c>
      <c r="I76" s="237">
        <v>7</v>
      </c>
      <c r="J76" s="237">
        <v>0</v>
      </c>
      <c r="K76" s="237">
        <v>21</v>
      </c>
      <c r="L76" s="237"/>
      <c r="M76" s="237"/>
      <c r="N76" s="237"/>
      <c r="O76" s="237" t="s">
        <v>17</v>
      </c>
      <c r="P76" s="237" t="s">
        <v>2119</v>
      </c>
      <c r="Q76" s="5"/>
    </row>
    <row r="77" spans="1:17" ht="60" hidden="1" x14ac:dyDescent="0.25">
      <c r="A77" s="239" t="s">
        <v>19</v>
      </c>
      <c r="B77" s="236">
        <v>66</v>
      </c>
      <c r="C77" s="69" t="s">
        <v>2052</v>
      </c>
      <c r="D77" s="236" t="s">
        <v>923</v>
      </c>
      <c r="E77" s="236" t="s">
        <v>2053</v>
      </c>
      <c r="F77" s="234">
        <v>11</v>
      </c>
      <c r="G77" s="88">
        <v>6</v>
      </c>
      <c r="H77" s="88">
        <v>8</v>
      </c>
      <c r="I77" s="88">
        <v>6</v>
      </c>
      <c r="J77" s="88">
        <v>0</v>
      </c>
      <c r="K77" s="88">
        <v>20</v>
      </c>
      <c r="L77" s="88"/>
      <c r="M77" s="88"/>
      <c r="N77" s="236"/>
      <c r="O77" s="237" t="s">
        <v>17</v>
      </c>
      <c r="P77" s="236" t="s">
        <v>927</v>
      </c>
      <c r="Q77" s="5"/>
    </row>
    <row r="78" spans="1:17" ht="75" hidden="1" x14ac:dyDescent="0.25">
      <c r="A78" s="239" t="s">
        <v>19</v>
      </c>
      <c r="B78" s="236">
        <v>67</v>
      </c>
      <c r="C78" s="92" t="s">
        <v>2066</v>
      </c>
      <c r="D78" s="237" t="s">
        <v>908</v>
      </c>
      <c r="E78" s="236" t="s">
        <v>2067</v>
      </c>
      <c r="F78" s="237">
        <v>11</v>
      </c>
      <c r="G78" s="237">
        <v>10</v>
      </c>
      <c r="H78" s="237">
        <v>5</v>
      </c>
      <c r="I78" s="237">
        <v>5</v>
      </c>
      <c r="J78" s="237">
        <v>0</v>
      </c>
      <c r="K78" s="237">
        <v>20</v>
      </c>
      <c r="L78" s="237"/>
      <c r="M78" s="237"/>
      <c r="N78" s="237"/>
      <c r="O78" s="237" t="s">
        <v>17</v>
      </c>
      <c r="P78" s="237" t="s">
        <v>906</v>
      </c>
      <c r="Q78" s="5"/>
    </row>
    <row r="79" spans="1:17" ht="60" hidden="1" x14ac:dyDescent="0.25">
      <c r="A79" s="239" t="s">
        <v>19</v>
      </c>
      <c r="B79" s="236">
        <v>68</v>
      </c>
      <c r="C79" s="92" t="s">
        <v>2120</v>
      </c>
      <c r="D79" s="236" t="s">
        <v>2116</v>
      </c>
      <c r="E79" s="88" t="s">
        <v>2121</v>
      </c>
      <c r="F79" s="237" t="s">
        <v>2118</v>
      </c>
      <c r="G79" s="237">
        <v>6</v>
      </c>
      <c r="H79" s="237">
        <v>5</v>
      </c>
      <c r="I79" s="237">
        <v>9</v>
      </c>
      <c r="J79" s="237">
        <v>0</v>
      </c>
      <c r="K79" s="237">
        <v>20</v>
      </c>
      <c r="L79" s="237"/>
      <c r="M79" s="237"/>
      <c r="N79" s="237"/>
      <c r="O79" s="237" t="s">
        <v>17</v>
      </c>
      <c r="P79" s="237" t="s">
        <v>2119</v>
      </c>
      <c r="Q79" s="5"/>
    </row>
    <row r="80" spans="1:17" ht="45" hidden="1" x14ac:dyDescent="0.25">
      <c r="A80" s="239" t="s">
        <v>19</v>
      </c>
      <c r="B80" s="236">
        <v>69</v>
      </c>
      <c r="C80" s="88" t="s">
        <v>1190</v>
      </c>
      <c r="D80" s="236" t="s">
        <v>1167</v>
      </c>
      <c r="E80" s="92" t="s">
        <v>1191</v>
      </c>
      <c r="F80" s="237" t="s">
        <v>1182</v>
      </c>
      <c r="G80" s="237">
        <v>8</v>
      </c>
      <c r="H80" s="237">
        <v>5</v>
      </c>
      <c r="I80" s="237">
        <v>0</v>
      </c>
      <c r="J80" s="237">
        <v>6</v>
      </c>
      <c r="K80" s="236">
        <v>19</v>
      </c>
      <c r="L80" s="236"/>
      <c r="M80" s="237"/>
      <c r="N80" s="237"/>
      <c r="O80" s="237" t="s">
        <v>17</v>
      </c>
      <c r="P80" s="237" t="s">
        <v>1183</v>
      </c>
      <c r="Q80" s="5"/>
    </row>
    <row r="81" spans="1:17" ht="90" hidden="1" x14ac:dyDescent="0.25">
      <c r="A81" s="239" t="s">
        <v>19</v>
      </c>
      <c r="B81" s="236">
        <v>70</v>
      </c>
      <c r="C81" s="239" t="s">
        <v>1336</v>
      </c>
      <c r="D81" s="237" t="s">
        <v>1193</v>
      </c>
      <c r="E81" s="88" t="s">
        <v>1337</v>
      </c>
      <c r="F81" s="236" t="s">
        <v>1327</v>
      </c>
      <c r="G81" s="237">
        <v>6</v>
      </c>
      <c r="H81" s="237">
        <v>6</v>
      </c>
      <c r="I81" s="237">
        <v>7</v>
      </c>
      <c r="J81" s="237">
        <v>0</v>
      </c>
      <c r="K81" s="237">
        <v>19</v>
      </c>
      <c r="L81" s="237"/>
      <c r="M81" s="237"/>
      <c r="N81" s="236"/>
      <c r="O81" s="237" t="s">
        <v>17</v>
      </c>
      <c r="P81" s="236" t="s">
        <v>754</v>
      </c>
      <c r="Q81" s="5"/>
    </row>
    <row r="82" spans="1:17" ht="45" hidden="1" x14ac:dyDescent="0.25">
      <c r="A82" s="239" t="s">
        <v>19</v>
      </c>
      <c r="B82" s="236">
        <v>71</v>
      </c>
      <c r="C82" s="88" t="s">
        <v>1969</v>
      </c>
      <c r="D82" s="236" t="s">
        <v>1847</v>
      </c>
      <c r="E82" s="88" t="s">
        <v>1898</v>
      </c>
      <c r="F82" s="237" t="s">
        <v>1327</v>
      </c>
      <c r="G82" s="88">
        <v>5</v>
      </c>
      <c r="H82" s="88">
        <v>10</v>
      </c>
      <c r="I82" s="88">
        <v>4</v>
      </c>
      <c r="J82" s="88">
        <v>0</v>
      </c>
      <c r="K82" s="88">
        <v>19</v>
      </c>
      <c r="L82" s="88"/>
      <c r="M82" s="88"/>
      <c r="N82" s="88"/>
      <c r="O82" s="237" t="s">
        <v>17</v>
      </c>
      <c r="P82" s="237" t="s">
        <v>408</v>
      </c>
      <c r="Q82" s="5"/>
    </row>
    <row r="83" spans="1:17" ht="60" hidden="1" x14ac:dyDescent="0.25">
      <c r="A83" s="239" t="s">
        <v>19</v>
      </c>
      <c r="B83" s="236">
        <v>72</v>
      </c>
      <c r="C83" s="88" t="s">
        <v>2050</v>
      </c>
      <c r="D83" s="236" t="s">
        <v>923</v>
      </c>
      <c r="E83" s="236" t="s">
        <v>2051</v>
      </c>
      <c r="F83" s="236">
        <v>11</v>
      </c>
      <c r="G83" s="92">
        <v>4</v>
      </c>
      <c r="H83" s="92">
        <v>9</v>
      </c>
      <c r="I83" s="92">
        <v>6</v>
      </c>
      <c r="J83" s="92">
        <v>0</v>
      </c>
      <c r="K83" s="92">
        <v>19</v>
      </c>
      <c r="L83" s="92"/>
      <c r="M83" s="92"/>
      <c r="N83" s="92"/>
      <c r="O83" s="237" t="s">
        <v>17</v>
      </c>
      <c r="P83" s="236" t="s">
        <v>927</v>
      </c>
      <c r="Q83" s="5"/>
    </row>
    <row r="84" spans="1:17" ht="45" hidden="1" x14ac:dyDescent="0.25">
      <c r="A84" s="239" t="s">
        <v>19</v>
      </c>
      <c r="B84" s="236">
        <v>73</v>
      </c>
      <c r="C84" s="88" t="s">
        <v>1617</v>
      </c>
      <c r="D84" s="236" t="s">
        <v>106</v>
      </c>
      <c r="E84" s="88" t="s">
        <v>1618</v>
      </c>
      <c r="F84" s="236">
        <v>11</v>
      </c>
      <c r="G84" s="236">
        <v>8</v>
      </c>
      <c r="H84" s="236">
        <v>7</v>
      </c>
      <c r="I84" s="236">
        <v>3</v>
      </c>
      <c r="J84" s="236">
        <v>0</v>
      </c>
      <c r="K84" s="236">
        <v>18</v>
      </c>
      <c r="L84" s="236"/>
      <c r="M84" s="236"/>
      <c r="N84" s="236"/>
      <c r="O84" s="237" t="s">
        <v>17</v>
      </c>
      <c r="P84" s="236" t="s">
        <v>253</v>
      </c>
      <c r="Q84" s="5"/>
    </row>
    <row r="85" spans="1:17" ht="75" x14ac:dyDescent="0.25">
      <c r="A85" s="239" t="s">
        <v>19</v>
      </c>
      <c r="B85" s="236">
        <v>74</v>
      </c>
      <c r="C85" s="90" t="s">
        <v>1644</v>
      </c>
      <c r="D85" s="237" t="s">
        <v>890</v>
      </c>
      <c r="E85" s="236" t="s">
        <v>2113</v>
      </c>
      <c r="F85" s="236">
        <v>11</v>
      </c>
      <c r="G85" s="236">
        <v>3</v>
      </c>
      <c r="H85" s="237">
        <v>9</v>
      </c>
      <c r="I85" s="237">
        <v>8</v>
      </c>
      <c r="J85" s="237">
        <v>0</v>
      </c>
      <c r="K85" s="237">
        <v>18</v>
      </c>
      <c r="L85" s="237"/>
      <c r="M85" s="237"/>
      <c r="N85" s="237"/>
      <c r="O85" s="237" t="s">
        <v>17</v>
      </c>
      <c r="P85" s="90" t="s">
        <v>898</v>
      </c>
      <c r="Q85" s="5"/>
    </row>
    <row r="86" spans="1:17" ht="90" hidden="1" x14ac:dyDescent="0.25">
      <c r="A86" s="239" t="s">
        <v>19</v>
      </c>
      <c r="B86" s="236">
        <v>75</v>
      </c>
      <c r="C86" s="239" t="s">
        <v>1338</v>
      </c>
      <c r="D86" s="237" t="s">
        <v>1193</v>
      </c>
      <c r="E86" s="88" t="s">
        <v>1339</v>
      </c>
      <c r="F86" s="236" t="s">
        <v>1327</v>
      </c>
      <c r="G86" s="237">
        <v>5</v>
      </c>
      <c r="H86" s="237">
        <v>6</v>
      </c>
      <c r="I86" s="237">
        <v>6</v>
      </c>
      <c r="J86" s="237">
        <v>0</v>
      </c>
      <c r="K86" s="237">
        <v>17</v>
      </c>
      <c r="L86" s="237"/>
      <c r="M86" s="237"/>
      <c r="N86" s="236"/>
      <c r="O86" s="237" t="s">
        <v>17</v>
      </c>
      <c r="P86" s="236" t="s">
        <v>754</v>
      </c>
      <c r="Q86" s="5"/>
    </row>
    <row r="87" spans="1:17" ht="45" hidden="1" x14ac:dyDescent="0.25">
      <c r="A87" s="239" t="s">
        <v>19</v>
      </c>
      <c r="B87" s="236">
        <v>76</v>
      </c>
      <c r="C87" s="88" t="s">
        <v>1621</v>
      </c>
      <c r="D87" s="236" t="s">
        <v>106</v>
      </c>
      <c r="E87" s="239" t="s">
        <v>1622</v>
      </c>
      <c r="F87" s="236">
        <v>11</v>
      </c>
      <c r="G87" s="236">
        <v>7</v>
      </c>
      <c r="H87" s="236">
        <v>7</v>
      </c>
      <c r="I87" s="236">
        <v>3</v>
      </c>
      <c r="J87" s="236">
        <v>0</v>
      </c>
      <c r="K87" s="236">
        <v>17</v>
      </c>
      <c r="L87" s="236"/>
      <c r="M87" s="236"/>
      <c r="N87" s="236"/>
      <c r="O87" s="237" t="s">
        <v>17</v>
      </c>
      <c r="P87" s="236" t="s">
        <v>253</v>
      </c>
      <c r="Q87" s="5"/>
    </row>
    <row r="88" spans="1:17" ht="45" hidden="1" x14ac:dyDescent="0.25">
      <c r="A88" s="239" t="s">
        <v>19</v>
      </c>
      <c r="B88" s="236">
        <v>77</v>
      </c>
      <c r="C88" s="88" t="s">
        <v>1704</v>
      </c>
      <c r="D88" s="239" t="str">
        <f>'[1]10 класс'!$D$18</f>
        <v>Муниципальное автономное образовательное учереждение  "Гимназия им. Ю.А. Гарнаева г. Балашова"</v>
      </c>
      <c r="E88" s="111" t="s">
        <v>1705</v>
      </c>
      <c r="F88" s="239" t="s">
        <v>1502</v>
      </c>
      <c r="G88" s="239">
        <v>4</v>
      </c>
      <c r="H88" s="239">
        <v>8</v>
      </c>
      <c r="I88" s="239">
        <v>5</v>
      </c>
      <c r="J88" s="239">
        <v>0</v>
      </c>
      <c r="K88" s="239">
        <v>17</v>
      </c>
      <c r="L88" s="239"/>
      <c r="M88" s="239"/>
      <c r="N88" s="239"/>
      <c r="O88" s="237" t="s">
        <v>17</v>
      </c>
      <c r="P88" s="239" t="str">
        <f>'[1]10 класс'!$P$16</f>
        <v>Володина Марина Валериановна</v>
      </c>
      <c r="Q88" s="5"/>
    </row>
    <row r="89" spans="1:17" ht="90" hidden="1" x14ac:dyDescent="0.25">
      <c r="A89" s="239" t="s">
        <v>19</v>
      </c>
      <c r="B89" s="236">
        <v>78</v>
      </c>
      <c r="C89" s="239" t="s">
        <v>1340</v>
      </c>
      <c r="D89" s="237" t="s">
        <v>1193</v>
      </c>
      <c r="E89" s="88" t="s">
        <v>1341</v>
      </c>
      <c r="F89" s="236" t="s">
        <v>1327</v>
      </c>
      <c r="G89" s="237">
        <v>5</v>
      </c>
      <c r="H89" s="237">
        <v>5</v>
      </c>
      <c r="I89" s="237">
        <v>6</v>
      </c>
      <c r="J89" s="237">
        <v>0</v>
      </c>
      <c r="K89" s="237">
        <v>16</v>
      </c>
      <c r="L89" s="237"/>
      <c r="M89" s="237"/>
      <c r="N89" s="236"/>
      <c r="O89" s="237" t="s">
        <v>17</v>
      </c>
      <c r="P89" s="236" t="s">
        <v>754</v>
      </c>
      <c r="Q89" s="5"/>
    </row>
    <row r="90" spans="1:17" ht="90" hidden="1" x14ac:dyDescent="0.25">
      <c r="A90" s="239" t="s">
        <v>19</v>
      </c>
      <c r="B90" s="236">
        <v>79</v>
      </c>
      <c r="C90" s="239" t="s">
        <v>1342</v>
      </c>
      <c r="D90" s="237" t="s">
        <v>1193</v>
      </c>
      <c r="E90" s="88" t="s">
        <v>1343</v>
      </c>
      <c r="F90" s="236" t="s">
        <v>1327</v>
      </c>
      <c r="G90" s="236">
        <v>5</v>
      </c>
      <c r="H90" s="236">
        <v>6</v>
      </c>
      <c r="I90" s="236">
        <v>5</v>
      </c>
      <c r="J90" s="236">
        <v>0</v>
      </c>
      <c r="K90" s="236">
        <v>16</v>
      </c>
      <c r="L90" s="236"/>
      <c r="M90" s="236"/>
      <c r="N90" s="237"/>
      <c r="O90" s="237" t="s">
        <v>17</v>
      </c>
      <c r="P90" s="236" t="s">
        <v>754</v>
      </c>
      <c r="Q90" s="5"/>
    </row>
    <row r="91" spans="1:17" ht="75" hidden="1" x14ac:dyDescent="0.25">
      <c r="A91" s="239" t="s">
        <v>19</v>
      </c>
      <c r="B91" s="236">
        <v>80</v>
      </c>
      <c r="C91" s="69" t="s">
        <v>2077</v>
      </c>
      <c r="D91" s="237" t="s">
        <v>2071</v>
      </c>
      <c r="E91" s="88" t="s">
        <v>2078</v>
      </c>
      <c r="F91" s="237">
        <v>11</v>
      </c>
      <c r="G91" s="236">
        <v>3</v>
      </c>
      <c r="H91" s="237">
        <v>6</v>
      </c>
      <c r="I91" s="237">
        <v>7</v>
      </c>
      <c r="J91" s="237">
        <v>0</v>
      </c>
      <c r="K91" s="237">
        <v>16</v>
      </c>
      <c r="L91" s="92"/>
      <c r="M91" s="92"/>
      <c r="N91" s="237"/>
      <c r="O91" s="237" t="s">
        <v>17</v>
      </c>
      <c r="P91" s="237" t="s">
        <v>850</v>
      </c>
      <c r="Q91" s="5"/>
    </row>
    <row r="92" spans="1:17" ht="90" hidden="1" x14ac:dyDescent="0.25">
      <c r="A92" s="239" t="s">
        <v>19</v>
      </c>
      <c r="B92" s="236">
        <v>81</v>
      </c>
      <c r="C92" s="239" t="s">
        <v>1344</v>
      </c>
      <c r="D92" s="237" t="s">
        <v>1193</v>
      </c>
      <c r="E92" s="88" t="s">
        <v>1345</v>
      </c>
      <c r="F92" s="236" t="s">
        <v>1327</v>
      </c>
      <c r="G92" s="237">
        <v>5</v>
      </c>
      <c r="H92" s="237">
        <v>5</v>
      </c>
      <c r="I92" s="237">
        <v>5</v>
      </c>
      <c r="J92" s="237">
        <v>0</v>
      </c>
      <c r="K92" s="237">
        <v>15</v>
      </c>
      <c r="L92" s="237"/>
      <c r="M92" s="237"/>
      <c r="N92" s="237"/>
      <c r="O92" s="237" t="s">
        <v>17</v>
      </c>
      <c r="P92" s="236" t="s">
        <v>754</v>
      </c>
      <c r="Q92" s="5"/>
    </row>
    <row r="93" spans="1:17" ht="90" hidden="1" x14ac:dyDescent="0.25">
      <c r="A93" s="239" t="s">
        <v>19</v>
      </c>
      <c r="B93" s="236">
        <v>82</v>
      </c>
      <c r="C93" s="239" t="s">
        <v>1346</v>
      </c>
      <c r="D93" s="237" t="s">
        <v>1193</v>
      </c>
      <c r="E93" s="88" t="s">
        <v>1347</v>
      </c>
      <c r="F93" s="236" t="s">
        <v>1327</v>
      </c>
      <c r="G93" s="237">
        <v>5</v>
      </c>
      <c r="H93" s="237">
        <v>5</v>
      </c>
      <c r="I93" s="237">
        <v>5</v>
      </c>
      <c r="J93" s="237">
        <v>0</v>
      </c>
      <c r="K93" s="237">
        <v>15</v>
      </c>
      <c r="L93" s="237"/>
      <c r="M93" s="237"/>
      <c r="N93" s="237"/>
      <c r="O93" s="237" t="s">
        <v>17</v>
      </c>
      <c r="P93" s="236" t="s">
        <v>754</v>
      </c>
      <c r="Q93" s="5"/>
    </row>
    <row r="94" spans="1:17" ht="90" hidden="1" x14ac:dyDescent="0.25">
      <c r="A94" s="239" t="s">
        <v>19</v>
      </c>
      <c r="B94" s="236">
        <v>83</v>
      </c>
      <c r="C94" s="239" t="s">
        <v>1348</v>
      </c>
      <c r="D94" s="237" t="s">
        <v>1193</v>
      </c>
      <c r="E94" s="88" t="s">
        <v>1349</v>
      </c>
      <c r="F94" s="236" t="s">
        <v>1327</v>
      </c>
      <c r="G94" s="237">
        <v>5</v>
      </c>
      <c r="H94" s="237">
        <v>5</v>
      </c>
      <c r="I94" s="237">
        <v>5</v>
      </c>
      <c r="J94" s="237">
        <v>0</v>
      </c>
      <c r="K94" s="237">
        <v>15</v>
      </c>
      <c r="L94" s="237"/>
      <c r="M94" s="237"/>
      <c r="N94" s="237"/>
      <c r="O94" s="237" t="s">
        <v>17</v>
      </c>
      <c r="P94" s="236" t="s">
        <v>754</v>
      </c>
      <c r="Q94" s="5"/>
    </row>
    <row r="95" spans="1:17" ht="45" hidden="1" x14ac:dyDescent="0.25">
      <c r="A95" s="239" t="s">
        <v>19</v>
      </c>
      <c r="B95" s="236">
        <v>84</v>
      </c>
      <c r="C95" s="88" t="s">
        <v>1619</v>
      </c>
      <c r="D95" s="236" t="s">
        <v>106</v>
      </c>
      <c r="E95" s="92" t="s">
        <v>1620</v>
      </c>
      <c r="F95" s="236">
        <v>11</v>
      </c>
      <c r="G95" s="236">
        <v>7</v>
      </c>
      <c r="H95" s="236">
        <v>6</v>
      </c>
      <c r="I95" s="236">
        <v>2</v>
      </c>
      <c r="J95" s="236">
        <v>0</v>
      </c>
      <c r="K95" s="236">
        <v>15</v>
      </c>
      <c r="L95" s="236"/>
      <c r="M95" s="236"/>
      <c r="N95" s="236"/>
      <c r="O95" s="237" t="s">
        <v>17</v>
      </c>
      <c r="P95" s="236" t="s">
        <v>253</v>
      </c>
      <c r="Q95" s="5"/>
    </row>
    <row r="96" spans="1:17" ht="75" x14ac:dyDescent="0.25">
      <c r="A96" s="239" t="s">
        <v>19</v>
      </c>
      <c r="B96" s="236">
        <v>85</v>
      </c>
      <c r="C96" s="254" t="s">
        <v>1645</v>
      </c>
      <c r="D96" s="237" t="s">
        <v>890</v>
      </c>
      <c r="E96" s="236" t="s">
        <v>2114</v>
      </c>
      <c r="F96" s="254">
        <v>11</v>
      </c>
      <c r="G96" s="254">
        <v>1</v>
      </c>
      <c r="H96" s="254">
        <v>2</v>
      </c>
      <c r="I96" s="254">
        <v>5</v>
      </c>
      <c r="J96" s="254">
        <v>7</v>
      </c>
      <c r="K96" s="254">
        <v>15</v>
      </c>
      <c r="L96" s="254"/>
      <c r="M96" s="255"/>
      <c r="N96" s="237"/>
      <c r="O96" s="237" t="s">
        <v>17</v>
      </c>
      <c r="P96" s="90" t="s">
        <v>898</v>
      </c>
      <c r="Q96" s="5"/>
    </row>
    <row r="97" spans="1:17" ht="45" hidden="1" x14ac:dyDescent="0.25">
      <c r="A97" s="239" t="s">
        <v>19</v>
      </c>
      <c r="B97" s="236">
        <v>86</v>
      </c>
      <c r="C97" s="88" t="s">
        <v>1970</v>
      </c>
      <c r="D97" s="236" t="s">
        <v>1847</v>
      </c>
      <c r="E97" s="88" t="s">
        <v>1932</v>
      </c>
      <c r="F97" s="88" t="s">
        <v>1964</v>
      </c>
      <c r="G97" s="88">
        <v>5</v>
      </c>
      <c r="H97" s="88">
        <v>4</v>
      </c>
      <c r="I97" s="88">
        <v>6</v>
      </c>
      <c r="J97" s="88">
        <v>0</v>
      </c>
      <c r="K97" s="88">
        <v>15</v>
      </c>
      <c r="L97" s="88"/>
      <c r="M97" s="88"/>
      <c r="N97" s="88"/>
      <c r="O97" s="237" t="s">
        <v>17</v>
      </c>
      <c r="P97" s="88" t="s">
        <v>366</v>
      </c>
      <c r="Q97" s="5"/>
    </row>
    <row r="98" spans="1:17" ht="45" hidden="1" x14ac:dyDescent="0.25">
      <c r="A98" s="239" t="s">
        <v>19</v>
      </c>
      <c r="B98" s="236">
        <v>87</v>
      </c>
      <c r="C98" s="88" t="s">
        <v>1971</v>
      </c>
      <c r="D98" s="236" t="s">
        <v>1847</v>
      </c>
      <c r="E98" s="88" t="s">
        <v>1972</v>
      </c>
      <c r="F98" s="88" t="s">
        <v>1964</v>
      </c>
      <c r="G98" s="88">
        <v>5</v>
      </c>
      <c r="H98" s="88">
        <v>6</v>
      </c>
      <c r="I98" s="88">
        <v>4</v>
      </c>
      <c r="J98" s="88">
        <v>0</v>
      </c>
      <c r="K98" s="88">
        <v>15</v>
      </c>
      <c r="L98" s="88"/>
      <c r="M98" s="88"/>
      <c r="N98" s="88"/>
      <c r="O98" s="237" t="s">
        <v>17</v>
      </c>
      <c r="P98" s="88" t="s">
        <v>355</v>
      </c>
      <c r="Q98" s="5"/>
    </row>
    <row r="99" spans="1:17" ht="90" hidden="1" x14ac:dyDescent="0.25">
      <c r="A99" s="239" t="s">
        <v>19</v>
      </c>
      <c r="B99" s="236">
        <v>88</v>
      </c>
      <c r="C99" s="239" t="s">
        <v>1350</v>
      </c>
      <c r="D99" s="237" t="s">
        <v>1193</v>
      </c>
      <c r="E99" s="88" t="s">
        <v>1351</v>
      </c>
      <c r="F99" s="236" t="s">
        <v>1327</v>
      </c>
      <c r="G99" s="237">
        <v>5</v>
      </c>
      <c r="H99" s="237">
        <v>5</v>
      </c>
      <c r="I99" s="237">
        <v>4</v>
      </c>
      <c r="J99" s="237">
        <v>0</v>
      </c>
      <c r="K99" s="237">
        <v>14</v>
      </c>
      <c r="L99" s="237"/>
      <c r="M99" s="237"/>
      <c r="N99" s="237"/>
      <c r="O99" s="237" t="s">
        <v>17</v>
      </c>
      <c r="P99" s="236" t="s">
        <v>754</v>
      </c>
      <c r="Q99" s="5"/>
    </row>
    <row r="100" spans="1:17" ht="90" hidden="1" x14ac:dyDescent="0.25">
      <c r="A100" s="239" t="s">
        <v>19</v>
      </c>
      <c r="B100" s="236">
        <v>89</v>
      </c>
      <c r="C100" s="239" t="s">
        <v>1352</v>
      </c>
      <c r="D100" s="237" t="s">
        <v>1193</v>
      </c>
      <c r="E100" s="88" t="s">
        <v>1353</v>
      </c>
      <c r="F100" s="236" t="s">
        <v>1327</v>
      </c>
      <c r="G100" s="237">
        <v>4</v>
      </c>
      <c r="H100" s="237">
        <v>5</v>
      </c>
      <c r="I100" s="237">
        <v>5</v>
      </c>
      <c r="J100" s="237">
        <v>0</v>
      </c>
      <c r="K100" s="237">
        <v>14</v>
      </c>
      <c r="L100" s="237"/>
      <c r="M100" s="237"/>
      <c r="N100" s="236"/>
      <c r="O100" s="237" t="s">
        <v>17</v>
      </c>
      <c r="P100" s="236" t="s">
        <v>754</v>
      </c>
      <c r="Q100" s="5"/>
    </row>
    <row r="101" spans="1:17" ht="90" hidden="1" x14ac:dyDescent="0.25">
      <c r="A101" s="239" t="s">
        <v>19</v>
      </c>
      <c r="B101" s="236">
        <v>90</v>
      </c>
      <c r="C101" s="239" t="s">
        <v>1354</v>
      </c>
      <c r="D101" s="237" t="s">
        <v>1193</v>
      </c>
      <c r="E101" s="88" t="s">
        <v>1355</v>
      </c>
      <c r="F101" s="236" t="s">
        <v>1327</v>
      </c>
      <c r="G101" s="237">
        <v>5</v>
      </c>
      <c r="H101" s="237">
        <v>5</v>
      </c>
      <c r="I101" s="237">
        <v>4</v>
      </c>
      <c r="J101" s="237">
        <v>0</v>
      </c>
      <c r="K101" s="237">
        <v>14</v>
      </c>
      <c r="L101" s="237"/>
      <c r="M101" s="237"/>
      <c r="N101" s="236"/>
      <c r="O101" s="237" t="s">
        <v>17</v>
      </c>
      <c r="P101" s="236" t="s">
        <v>754</v>
      </c>
      <c r="Q101" s="5"/>
    </row>
    <row r="102" spans="1:17" ht="45" hidden="1" x14ac:dyDescent="0.25">
      <c r="A102" s="239" t="s">
        <v>19</v>
      </c>
      <c r="B102" s="236">
        <v>91</v>
      </c>
      <c r="C102" s="236" t="s">
        <v>1756</v>
      </c>
      <c r="D102" s="241" t="s">
        <v>626</v>
      </c>
      <c r="E102" s="239" t="s">
        <v>1757</v>
      </c>
      <c r="F102" s="239" t="s">
        <v>1758</v>
      </c>
      <c r="G102" s="236">
        <v>1</v>
      </c>
      <c r="H102" s="237">
        <v>6</v>
      </c>
      <c r="I102" s="237">
        <v>7</v>
      </c>
      <c r="J102" s="237">
        <v>0</v>
      </c>
      <c r="K102" s="237">
        <v>14</v>
      </c>
      <c r="L102" s="237"/>
      <c r="M102" s="237"/>
      <c r="N102" s="237"/>
      <c r="O102" s="237" t="s">
        <v>17</v>
      </c>
      <c r="P102" s="236" t="s">
        <v>636</v>
      </c>
      <c r="Q102" s="5"/>
    </row>
    <row r="103" spans="1:17" ht="45" hidden="1" x14ac:dyDescent="0.25">
      <c r="A103" s="239" t="s">
        <v>19</v>
      </c>
      <c r="B103" s="236">
        <v>92</v>
      </c>
      <c r="C103" s="88" t="s">
        <v>1973</v>
      </c>
      <c r="D103" s="236" t="s">
        <v>1847</v>
      </c>
      <c r="E103" s="88" t="s">
        <v>1892</v>
      </c>
      <c r="F103" s="237" t="s">
        <v>1327</v>
      </c>
      <c r="G103" s="88">
        <v>3</v>
      </c>
      <c r="H103" s="88">
        <v>7</v>
      </c>
      <c r="I103" s="88">
        <v>4</v>
      </c>
      <c r="J103" s="88">
        <v>0</v>
      </c>
      <c r="K103" s="88">
        <v>14</v>
      </c>
      <c r="L103" s="88"/>
      <c r="M103" s="52"/>
      <c r="N103" s="88"/>
      <c r="O103" s="237" t="s">
        <v>17</v>
      </c>
      <c r="P103" s="237" t="s">
        <v>408</v>
      </c>
      <c r="Q103" s="5"/>
    </row>
    <row r="104" spans="1:17" ht="45" hidden="1" x14ac:dyDescent="0.25">
      <c r="A104" s="239" t="s">
        <v>19</v>
      </c>
      <c r="B104" s="236">
        <v>93</v>
      </c>
      <c r="C104" s="88" t="s">
        <v>1974</v>
      </c>
      <c r="D104" s="236" t="s">
        <v>1847</v>
      </c>
      <c r="E104" s="88" t="s">
        <v>1944</v>
      </c>
      <c r="F104" s="237" t="s">
        <v>1327</v>
      </c>
      <c r="G104" s="88">
        <v>5</v>
      </c>
      <c r="H104" s="88">
        <v>6</v>
      </c>
      <c r="I104" s="88">
        <v>3</v>
      </c>
      <c r="J104" s="88">
        <v>0</v>
      </c>
      <c r="K104" s="88">
        <v>14</v>
      </c>
      <c r="L104" s="88"/>
      <c r="M104" s="52"/>
      <c r="N104" s="88"/>
      <c r="O104" s="237" t="s">
        <v>17</v>
      </c>
      <c r="P104" s="237" t="s">
        <v>408</v>
      </c>
      <c r="Q104" s="5"/>
    </row>
    <row r="105" spans="1:17" ht="45" hidden="1" x14ac:dyDescent="0.25">
      <c r="A105" s="239" t="s">
        <v>19</v>
      </c>
      <c r="B105" s="236">
        <v>94</v>
      </c>
      <c r="C105" s="88" t="s">
        <v>1975</v>
      </c>
      <c r="D105" s="236" t="s">
        <v>1847</v>
      </c>
      <c r="E105" s="88" t="s">
        <v>1918</v>
      </c>
      <c r="F105" s="237" t="s">
        <v>1327</v>
      </c>
      <c r="G105" s="88">
        <v>1</v>
      </c>
      <c r="H105" s="88">
        <v>7</v>
      </c>
      <c r="I105" s="88">
        <v>6</v>
      </c>
      <c r="J105" s="88">
        <v>0</v>
      </c>
      <c r="K105" s="88">
        <v>14</v>
      </c>
      <c r="L105" s="88"/>
      <c r="M105" s="52"/>
      <c r="N105" s="88"/>
      <c r="O105" s="237" t="s">
        <v>17</v>
      </c>
      <c r="P105" s="237" t="s">
        <v>408</v>
      </c>
      <c r="Q105" s="5"/>
    </row>
    <row r="106" spans="1:17" ht="60" hidden="1" x14ac:dyDescent="0.25">
      <c r="A106" s="239" t="s">
        <v>19</v>
      </c>
      <c r="B106" s="236">
        <v>95</v>
      </c>
      <c r="C106" s="88" t="s">
        <v>2056</v>
      </c>
      <c r="D106" s="236" t="s">
        <v>923</v>
      </c>
      <c r="E106" s="236" t="s">
        <v>2057</v>
      </c>
      <c r="F106" s="236">
        <v>11</v>
      </c>
      <c r="G106" s="92">
        <v>5</v>
      </c>
      <c r="H106" s="92">
        <v>5</v>
      </c>
      <c r="I106" s="92">
        <v>4</v>
      </c>
      <c r="J106" s="92">
        <v>0</v>
      </c>
      <c r="K106" s="92">
        <v>14</v>
      </c>
      <c r="L106" s="92"/>
      <c r="M106" s="92"/>
      <c r="N106" s="92"/>
      <c r="O106" s="237" t="s">
        <v>17</v>
      </c>
      <c r="P106" s="236" t="s">
        <v>927</v>
      </c>
      <c r="Q106" s="5"/>
    </row>
    <row r="107" spans="1:17" ht="90" hidden="1" x14ac:dyDescent="0.25">
      <c r="A107" s="239" t="s">
        <v>19</v>
      </c>
      <c r="B107" s="236">
        <v>96</v>
      </c>
      <c r="C107" s="239" t="s">
        <v>1356</v>
      </c>
      <c r="D107" s="237" t="s">
        <v>1193</v>
      </c>
      <c r="E107" s="88" t="s">
        <v>1357</v>
      </c>
      <c r="F107" s="236" t="s">
        <v>1327</v>
      </c>
      <c r="G107" s="237">
        <v>4</v>
      </c>
      <c r="H107" s="237">
        <v>5</v>
      </c>
      <c r="I107" s="237">
        <v>4</v>
      </c>
      <c r="J107" s="237">
        <v>0</v>
      </c>
      <c r="K107" s="237">
        <v>13</v>
      </c>
      <c r="L107" s="237"/>
      <c r="M107" s="237"/>
      <c r="N107" s="237"/>
      <c r="O107" s="237" t="s">
        <v>17</v>
      </c>
      <c r="P107" s="236" t="s">
        <v>754</v>
      </c>
      <c r="Q107" s="5"/>
    </row>
    <row r="108" spans="1:17" ht="90" hidden="1" x14ac:dyDescent="0.25">
      <c r="A108" s="239" t="s">
        <v>19</v>
      </c>
      <c r="B108" s="236">
        <v>97</v>
      </c>
      <c r="C108" s="239" t="s">
        <v>1358</v>
      </c>
      <c r="D108" s="237" t="s">
        <v>1193</v>
      </c>
      <c r="E108" s="88" t="s">
        <v>1359</v>
      </c>
      <c r="F108" s="236" t="s">
        <v>1327</v>
      </c>
      <c r="G108" s="237">
        <v>4</v>
      </c>
      <c r="H108" s="237">
        <v>5</v>
      </c>
      <c r="I108" s="237">
        <v>4</v>
      </c>
      <c r="J108" s="237">
        <v>0</v>
      </c>
      <c r="K108" s="237">
        <v>13</v>
      </c>
      <c r="L108" s="237"/>
      <c r="M108" s="237"/>
      <c r="N108" s="237"/>
      <c r="O108" s="237" t="s">
        <v>17</v>
      </c>
      <c r="P108" s="236" t="s">
        <v>754</v>
      </c>
      <c r="Q108" s="5"/>
    </row>
    <row r="109" spans="1:17" ht="90" hidden="1" x14ac:dyDescent="0.25">
      <c r="A109" s="239" t="s">
        <v>19</v>
      </c>
      <c r="B109" s="236">
        <v>98</v>
      </c>
      <c r="C109" s="239" t="s">
        <v>1360</v>
      </c>
      <c r="D109" s="237" t="s">
        <v>1193</v>
      </c>
      <c r="E109" s="88" t="s">
        <v>1361</v>
      </c>
      <c r="F109" s="236" t="s">
        <v>1327</v>
      </c>
      <c r="G109" s="237">
        <v>4</v>
      </c>
      <c r="H109" s="237">
        <v>4</v>
      </c>
      <c r="I109" s="237">
        <v>5</v>
      </c>
      <c r="J109" s="237">
        <v>0</v>
      </c>
      <c r="K109" s="237">
        <v>13</v>
      </c>
      <c r="L109" s="237"/>
      <c r="M109" s="237"/>
      <c r="N109" s="237"/>
      <c r="O109" s="237" t="s">
        <v>17</v>
      </c>
      <c r="P109" s="236" t="s">
        <v>754</v>
      </c>
      <c r="Q109" s="5"/>
    </row>
    <row r="110" spans="1:17" ht="90" hidden="1" x14ac:dyDescent="0.25">
      <c r="A110" s="239" t="s">
        <v>19</v>
      </c>
      <c r="B110" s="236">
        <v>99</v>
      </c>
      <c r="C110" s="239" t="s">
        <v>1362</v>
      </c>
      <c r="D110" s="237" t="s">
        <v>1193</v>
      </c>
      <c r="E110" s="88" t="s">
        <v>1363</v>
      </c>
      <c r="F110" s="236" t="s">
        <v>1327</v>
      </c>
      <c r="G110" s="237">
        <v>5</v>
      </c>
      <c r="H110" s="237">
        <v>4</v>
      </c>
      <c r="I110" s="237">
        <v>4</v>
      </c>
      <c r="J110" s="237">
        <v>0</v>
      </c>
      <c r="K110" s="237">
        <v>13</v>
      </c>
      <c r="L110" s="237"/>
      <c r="M110" s="237"/>
      <c r="N110" s="237"/>
      <c r="O110" s="237" t="s">
        <v>17</v>
      </c>
      <c r="P110" s="236" t="s">
        <v>754</v>
      </c>
      <c r="Q110" s="5"/>
    </row>
    <row r="111" spans="1:17" ht="45" hidden="1" x14ac:dyDescent="0.25">
      <c r="A111" s="239" t="s">
        <v>19</v>
      </c>
      <c r="B111" s="236">
        <v>100</v>
      </c>
      <c r="C111" s="88" t="s">
        <v>1976</v>
      </c>
      <c r="D111" s="236" t="s">
        <v>1847</v>
      </c>
      <c r="E111" s="88" t="s">
        <v>1890</v>
      </c>
      <c r="F111" s="237" t="s">
        <v>1327</v>
      </c>
      <c r="G111" s="92">
        <v>3</v>
      </c>
      <c r="H111" s="92">
        <v>5</v>
      </c>
      <c r="I111" s="92">
        <v>5</v>
      </c>
      <c r="J111" s="92">
        <v>0</v>
      </c>
      <c r="K111" s="92">
        <v>13</v>
      </c>
      <c r="L111" s="92"/>
      <c r="M111" s="237"/>
      <c r="N111" s="237"/>
      <c r="O111" s="237" t="s">
        <v>17</v>
      </c>
      <c r="P111" s="237" t="s">
        <v>408</v>
      </c>
      <c r="Q111" s="5"/>
    </row>
    <row r="112" spans="1:17" ht="45" hidden="1" x14ac:dyDescent="0.25">
      <c r="A112" s="239" t="s">
        <v>19</v>
      </c>
      <c r="B112" s="236">
        <v>101</v>
      </c>
      <c r="C112" s="88" t="s">
        <v>1977</v>
      </c>
      <c r="D112" s="236" t="s">
        <v>1847</v>
      </c>
      <c r="E112" s="88" t="s">
        <v>1912</v>
      </c>
      <c r="F112" s="237" t="s">
        <v>1327</v>
      </c>
      <c r="G112" s="88">
        <v>7</v>
      </c>
      <c r="H112" s="88">
        <v>4</v>
      </c>
      <c r="I112" s="88">
        <v>2</v>
      </c>
      <c r="J112" s="88">
        <v>0</v>
      </c>
      <c r="K112" s="88">
        <v>13</v>
      </c>
      <c r="L112" s="88"/>
      <c r="M112" s="88"/>
      <c r="N112" s="88"/>
      <c r="O112" s="237" t="s">
        <v>17</v>
      </c>
      <c r="P112" s="237" t="s">
        <v>408</v>
      </c>
      <c r="Q112" s="5"/>
    </row>
    <row r="113" spans="1:17" ht="45" hidden="1" x14ac:dyDescent="0.25">
      <c r="A113" s="239" t="s">
        <v>19</v>
      </c>
      <c r="B113" s="236">
        <v>102</v>
      </c>
      <c r="C113" s="88" t="s">
        <v>1978</v>
      </c>
      <c r="D113" s="236" t="s">
        <v>1847</v>
      </c>
      <c r="E113" s="88" t="s">
        <v>1914</v>
      </c>
      <c r="F113" s="237" t="s">
        <v>1327</v>
      </c>
      <c r="G113" s="88">
        <v>7</v>
      </c>
      <c r="H113" s="88">
        <v>4</v>
      </c>
      <c r="I113" s="88">
        <v>2</v>
      </c>
      <c r="J113" s="88">
        <v>0</v>
      </c>
      <c r="K113" s="88">
        <v>13</v>
      </c>
      <c r="L113" s="88"/>
      <c r="M113" s="88"/>
      <c r="N113" s="88"/>
      <c r="O113" s="237" t="s">
        <v>17</v>
      </c>
      <c r="P113" s="237" t="s">
        <v>408</v>
      </c>
      <c r="Q113" s="5"/>
    </row>
    <row r="114" spans="1:17" ht="45" hidden="1" x14ac:dyDescent="0.25">
      <c r="A114" s="239" t="s">
        <v>19</v>
      </c>
      <c r="B114" s="236">
        <v>103</v>
      </c>
      <c r="C114" s="88" t="s">
        <v>1979</v>
      </c>
      <c r="D114" s="236" t="s">
        <v>1847</v>
      </c>
      <c r="E114" s="88" t="s">
        <v>1940</v>
      </c>
      <c r="F114" s="88" t="s">
        <v>1964</v>
      </c>
      <c r="G114" s="88">
        <v>5</v>
      </c>
      <c r="H114" s="88">
        <v>4</v>
      </c>
      <c r="I114" s="88">
        <v>4</v>
      </c>
      <c r="J114" s="88">
        <v>0</v>
      </c>
      <c r="K114" s="88">
        <v>13</v>
      </c>
      <c r="L114" s="88"/>
      <c r="M114" s="88"/>
      <c r="N114" s="88"/>
      <c r="O114" s="237" t="s">
        <v>17</v>
      </c>
      <c r="P114" s="88" t="s">
        <v>366</v>
      </c>
      <c r="Q114" s="5"/>
    </row>
    <row r="115" spans="1:17" ht="90" hidden="1" x14ac:dyDescent="0.25">
      <c r="A115" s="239" t="s">
        <v>19</v>
      </c>
      <c r="B115" s="236">
        <v>104</v>
      </c>
      <c r="C115" s="239" t="s">
        <v>1364</v>
      </c>
      <c r="D115" s="237" t="s">
        <v>1193</v>
      </c>
      <c r="E115" s="88" t="s">
        <v>1365</v>
      </c>
      <c r="F115" s="236" t="s">
        <v>1327</v>
      </c>
      <c r="G115" s="237">
        <v>4</v>
      </c>
      <c r="H115" s="237">
        <v>4</v>
      </c>
      <c r="I115" s="237">
        <v>4</v>
      </c>
      <c r="J115" s="237">
        <v>0</v>
      </c>
      <c r="K115" s="237">
        <v>12</v>
      </c>
      <c r="L115" s="237"/>
      <c r="M115" s="237"/>
      <c r="N115" s="237"/>
      <c r="O115" s="237" t="s">
        <v>17</v>
      </c>
      <c r="P115" s="236" t="s">
        <v>754</v>
      </c>
      <c r="Q115" s="5"/>
    </row>
    <row r="116" spans="1:17" ht="90" hidden="1" x14ac:dyDescent="0.25">
      <c r="A116" s="239" t="s">
        <v>19</v>
      </c>
      <c r="B116" s="236">
        <v>105</v>
      </c>
      <c r="C116" s="239" t="s">
        <v>1366</v>
      </c>
      <c r="D116" s="237" t="s">
        <v>1193</v>
      </c>
      <c r="E116" s="88" t="s">
        <v>1367</v>
      </c>
      <c r="F116" s="236" t="s">
        <v>1327</v>
      </c>
      <c r="G116" s="236">
        <v>4</v>
      </c>
      <c r="H116" s="236">
        <v>4</v>
      </c>
      <c r="I116" s="236">
        <v>4</v>
      </c>
      <c r="J116" s="236">
        <v>0</v>
      </c>
      <c r="K116" s="236">
        <v>12</v>
      </c>
      <c r="L116" s="236"/>
      <c r="M116" s="236"/>
      <c r="N116" s="236"/>
      <c r="O116" s="237" t="s">
        <v>17</v>
      </c>
      <c r="P116" s="236" t="s">
        <v>754</v>
      </c>
      <c r="Q116" s="5"/>
    </row>
    <row r="117" spans="1:17" ht="60" hidden="1" x14ac:dyDescent="0.25">
      <c r="A117" s="239" t="s">
        <v>19</v>
      </c>
      <c r="B117" s="236">
        <v>106</v>
      </c>
      <c r="C117" s="88" t="s">
        <v>1445</v>
      </c>
      <c r="D117" s="236" t="s">
        <v>964</v>
      </c>
      <c r="E117" s="88" t="s">
        <v>1446</v>
      </c>
      <c r="F117" s="237" t="s">
        <v>1444</v>
      </c>
      <c r="G117" s="237">
        <v>3</v>
      </c>
      <c r="H117" s="237">
        <v>3</v>
      </c>
      <c r="I117" s="237">
        <v>6</v>
      </c>
      <c r="J117" s="237">
        <v>0</v>
      </c>
      <c r="K117" s="237">
        <f>SUM(G117:J117)</f>
        <v>12</v>
      </c>
      <c r="L117" s="237"/>
      <c r="M117" s="237"/>
      <c r="N117" s="88"/>
      <c r="O117" s="237" t="s">
        <v>17</v>
      </c>
      <c r="P117" s="237" t="s">
        <v>969</v>
      </c>
      <c r="Q117" s="5"/>
    </row>
    <row r="118" spans="1:17" ht="60" hidden="1" x14ac:dyDescent="0.25">
      <c r="A118" s="239" t="s">
        <v>19</v>
      </c>
      <c r="B118" s="236">
        <v>107</v>
      </c>
      <c r="C118" s="165" t="s">
        <v>1637</v>
      </c>
      <c r="D118" s="236" t="s">
        <v>257</v>
      </c>
      <c r="E118" s="90" t="s">
        <v>1638</v>
      </c>
      <c r="F118" s="237">
        <v>11</v>
      </c>
      <c r="G118" s="165">
        <v>6</v>
      </c>
      <c r="H118" s="165">
        <v>2</v>
      </c>
      <c r="I118" s="165">
        <v>4</v>
      </c>
      <c r="J118" s="165">
        <v>0</v>
      </c>
      <c r="K118" s="165">
        <v>12</v>
      </c>
      <c r="L118" s="165"/>
      <c r="M118" s="165"/>
      <c r="N118" s="165"/>
      <c r="O118" s="237" t="s">
        <v>17</v>
      </c>
      <c r="P118" s="237" t="s">
        <v>266</v>
      </c>
      <c r="Q118" s="5"/>
    </row>
    <row r="119" spans="1:17" ht="45" hidden="1" x14ac:dyDescent="0.25">
      <c r="A119" s="239" t="s">
        <v>19</v>
      </c>
      <c r="B119" s="236">
        <v>108</v>
      </c>
      <c r="C119" s="88" t="s">
        <v>1980</v>
      </c>
      <c r="D119" s="236" t="s">
        <v>1847</v>
      </c>
      <c r="E119" s="88" t="s">
        <v>1956</v>
      </c>
      <c r="F119" s="88" t="s">
        <v>1327</v>
      </c>
      <c r="G119" s="88">
        <v>5</v>
      </c>
      <c r="H119" s="88">
        <v>4</v>
      </c>
      <c r="I119" s="88">
        <v>3</v>
      </c>
      <c r="J119" s="88">
        <v>0</v>
      </c>
      <c r="K119" s="88">
        <v>12</v>
      </c>
      <c r="L119" s="88"/>
      <c r="M119" s="88"/>
      <c r="N119" s="88"/>
      <c r="O119" s="237" t="s">
        <v>17</v>
      </c>
      <c r="P119" s="237" t="s">
        <v>408</v>
      </c>
      <c r="Q119" s="5"/>
    </row>
    <row r="120" spans="1:17" ht="45" hidden="1" x14ac:dyDescent="0.25">
      <c r="A120" s="239" t="s">
        <v>19</v>
      </c>
      <c r="B120" s="236">
        <v>109</v>
      </c>
      <c r="C120" s="88" t="s">
        <v>1981</v>
      </c>
      <c r="D120" s="236" t="s">
        <v>1847</v>
      </c>
      <c r="E120" s="88" t="s">
        <v>1900</v>
      </c>
      <c r="F120" s="237" t="s">
        <v>1327</v>
      </c>
      <c r="G120" s="88">
        <v>2</v>
      </c>
      <c r="H120" s="88">
        <v>5</v>
      </c>
      <c r="I120" s="88">
        <v>5</v>
      </c>
      <c r="J120" s="88">
        <v>0</v>
      </c>
      <c r="K120" s="88">
        <v>12</v>
      </c>
      <c r="L120" s="88"/>
      <c r="M120" s="52"/>
      <c r="N120" s="88"/>
      <c r="O120" s="237" t="s">
        <v>17</v>
      </c>
      <c r="P120" s="237" t="s">
        <v>408</v>
      </c>
      <c r="Q120" s="5"/>
    </row>
    <row r="121" spans="1:17" ht="45" hidden="1" x14ac:dyDescent="0.25">
      <c r="A121" s="239" t="s">
        <v>19</v>
      </c>
      <c r="B121" s="236">
        <v>110</v>
      </c>
      <c r="C121" s="88" t="s">
        <v>1982</v>
      </c>
      <c r="D121" s="236" t="s">
        <v>1847</v>
      </c>
      <c r="E121" s="88" t="s">
        <v>1930</v>
      </c>
      <c r="F121" s="88" t="s">
        <v>1964</v>
      </c>
      <c r="G121" s="88">
        <v>4</v>
      </c>
      <c r="H121" s="88">
        <v>4</v>
      </c>
      <c r="I121" s="88">
        <v>4</v>
      </c>
      <c r="J121" s="88">
        <v>0</v>
      </c>
      <c r="K121" s="88">
        <v>12</v>
      </c>
      <c r="L121" s="88"/>
      <c r="M121" s="88"/>
      <c r="N121" s="88"/>
      <c r="O121" s="237" t="s">
        <v>17</v>
      </c>
      <c r="P121" s="88" t="s">
        <v>366</v>
      </c>
      <c r="Q121" s="5"/>
    </row>
    <row r="122" spans="1:17" ht="45" hidden="1" x14ac:dyDescent="0.25">
      <c r="A122" s="239" t="s">
        <v>19</v>
      </c>
      <c r="B122" s="236">
        <v>111</v>
      </c>
      <c r="C122" s="88" t="s">
        <v>1983</v>
      </c>
      <c r="D122" s="236" t="s">
        <v>1847</v>
      </c>
      <c r="E122" s="88" t="s">
        <v>1936</v>
      </c>
      <c r="F122" s="88" t="s">
        <v>1964</v>
      </c>
      <c r="G122" s="88">
        <v>4</v>
      </c>
      <c r="H122" s="88">
        <v>5</v>
      </c>
      <c r="I122" s="88">
        <v>3</v>
      </c>
      <c r="J122" s="88">
        <v>0</v>
      </c>
      <c r="K122" s="88">
        <v>12</v>
      </c>
      <c r="L122" s="88"/>
      <c r="M122" s="88"/>
      <c r="N122" s="88"/>
      <c r="O122" s="237" t="s">
        <v>17</v>
      </c>
      <c r="P122" s="88" t="s">
        <v>355</v>
      </c>
      <c r="Q122" s="5"/>
    </row>
    <row r="123" spans="1:17" ht="45" hidden="1" x14ac:dyDescent="0.25">
      <c r="A123" s="239" t="s">
        <v>19</v>
      </c>
      <c r="B123" s="236">
        <v>112</v>
      </c>
      <c r="C123" s="88" t="s">
        <v>1984</v>
      </c>
      <c r="D123" s="236" t="s">
        <v>1847</v>
      </c>
      <c r="E123" s="88" t="s">
        <v>1908</v>
      </c>
      <c r="F123" s="237" t="s">
        <v>1327</v>
      </c>
      <c r="G123" s="88">
        <v>2</v>
      </c>
      <c r="H123" s="88">
        <v>7</v>
      </c>
      <c r="I123" s="88">
        <v>2</v>
      </c>
      <c r="J123" s="88">
        <v>0</v>
      </c>
      <c r="K123" s="88">
        <v>11</v>
      </c>
      <c r="L123" s="88"/>
      <c r="M123" s="52"/>
      <c r="N123" s="88"/>
      <c r="O123" s="237" t="s">
        <v>17</v>
      </c>
      <c r="P123" s="237" t="s">
        <v>408</v>
      </c>
      <c r="Q123" s="5"/>
    </row>
    <row r="124" spans="1:17" ht="45" hidden="1" x14ac:dyDescent="0.25">
      <c r="A124" s="239" t="s">
        <v>19</v>
      </c>
      <c r="B124" s="236">
        <v>113</v>
      </c>
      <c r="C124" s="88" t="s">
        <v>1985</v>
      </c>
      <c r="D124" s="236" t="s">
        <v>1847</v>
      </c>
      <c r="E124" s="88" t="s">
        <v>1894</v>
      </c>
      <c r="F124" s="237" t="s">
        <v>1327</v>
      </c>
      <c r="G124" s="88">
        <v>2</v>
      </c>
      <c r="H124" s="88">
        <v>1</v>
      </c>
      <c r="I124" s="88">
        <v>8</v>
      </c>
      <c r="J124" s="88">
        <v>0</v>
      </c>
      <c r="K124" s="88">
        <v>11</v>
      </c>
      <c r="L124" s="88"/>
      <c r="M124" s="52"/>
      <c r="N124" s="88"/>
      <c r="O124" s="237" t="s">
        <v>17</v>
      </c>
      <c r="P124" s="237" t="s">
        <v>408</v>
      </c>
      <c r="Q124" s="5"/>
    </row>
    <row r="125" spans="1:17" ht="45" hidden="1" x14ac:dyDescent="0.25">
      <c r="A125" s="239" t="s">
        <v>19</v>
      </c>
      <c r="B125" s="236">
        <v>114</v>
      </c>
      <c r="C125" s="88" t="s">
        <v>1986</v>
      </c>
      <c r="D125" s="236" t="s">
        <v>1847</v>
      </c>
      <c r="E125" s="88" t="s">
        <v>1987</v>
      </c>
      <c r="F125" s="237" t="s">
        <v>1327</v>
      </c>
      <c r="G125" s="88">
        <v>3</v>
      </c>
      <c r="H125" s="88">
        <v>4</v>
      </c>
      <c r="I125" s="88">
        <v>4</v>
      </c>
      <c r="J125" s="88">
        <v>0</v>
      </c>
      <c r="K125" s="88">
        <v>11</v>
      </c>
      <c r="L125" s="88"/>
      <c r="M125" s="52"/>
      <c r="N125" s="88"/>
      <c r="O125" s="237" t="s">
        <v>17</v>
      </c>
      <c r="P125" s="237" t="s">
        <v>408</v>
      </c>
      <c r="Q125" s="5"/>
    </row>
    <row r="126" spans="1:17" ht="45" hidden="1" x14ac:dyDescent="0.25">
      <c r="A126" s="239" t="s">
        <v>19</v>
      </c>
      <c r="B126" s="236">
        <v>115</v>
      </c>
      <c r="C126" s="88" t="s">
        <v>1988</v>
      </c>
      <c r="D126" s="236" t="s">
        <v>1847</v>
      </c>
      <c r="E126" s="88" t="s">
        <v>1928</v>
      </c>
      <c r="F126" s="237" t="s">
        <v>1327</v>
      </c>
      <c r="G126" s="88">
        <v>3</v>
      </c>
      <c r="H126" s="88">
        <v>4</v>
      </c>
      <c r="I126" s="88">
        <v>4</v>
      </c>
      <c r="J126" s="88">
        <v>0</v>
      </c>
      <c r="K126" s="88">
        <v>11</v>
      </c>
      <c r="L126" s="88"/>
      <c r="M126" s="52"/>
      <c r="N126" s="88"/>
      <c r="O126" s="237" t="s">
        <v>17</v>
      </c>
      <c r="P126" s="237" t="s">
        <v>408</v>
      </c>
      <c r="Q126" s="5"/>
    </row>
    <row r="127" spans="1:17" ht="45" hidden="1" x14ac:dyDescent="0.25">
      <c r="A127" s="239" t="s">
        <v>19</v>
      </c>
      <c r="B127" s="236">
        <v>116</v>
      </c>
      <c r="C127" s="88" t="s">
        <v>1989</v>
      </c>
      <c r="D127" s="236" t="s">
        <v>1847</v>
      </c>
      <c r="E127" s="88" t="s">
        <v>1990</v>
      </c>
      <c r="F127" s="237" t="s">
        <v>1327</v>
      </c>
      <c r="G127" s="88">
        <v>2</v>
      </c>
      <c r="H127" s="88">
        <v>1</v>
      </c>
      <c r="I127" s="88">
        <v>8</v>
      </c>
      <c r="J127" s="88">
        <v>0</v>
      </c>
      <c r="K127" s="88">
        <v>11</v>
      </c>
      <c r="L127" s="88"/>
      <c r="M127" s="52"/>
      <c r="N127" s="88"/>
      <c r="O127" s="237" t="s">
        <v>17</v>
      </c>
      <c r="P127" s="237" t="s">
        <v>408</v>
      </c>
      <c r="Q127" s="5"/>
    </row>
    <row r="128" spans="1:17" ht="45" hidden="1" x14ac:dyDescent="0.25">
      <c r="A128" s="239" t="s">
        <v>19</v>
      </c>
      <c r="B128" s="236">
        <v>117</v>
      </c>
      <c r="C128" s="88" t="s">
        <v>1991</v>
      </c>
      <c r="D128" s="236" t="s">
        <v>1847</v>
      </c>
      <c r="E128" s="88" t="s">
        <v>1992</v>
      </c>
      <c r="F128" s="88" t="s">
        <v>1964</v>
      </c>
      <c r="G128" s="88">
        <v>6</v>
      </c>
      <c r="H128" s="88">
        <v>2</v>
      </c>
      <c r="I128" s="88">
        <v>3</v>
      </c>
      <c r="J128" s="88">
        <v>0</v>
      </c>
      <c r="K128" s="88">
        <v>11</v>
      </c>
      <c r="L128" s="88"/>
      <c r="M128" s="88"/>
      <c r="N128" s="88"/>
      <c r="O128" s="237" t="s">
        <v>17</v>
      </c>
      <c r="P128" s="88" t="s">
        <v>355</v>
      </c>
      <c r="Q128" s="5"/>
    </row>
    <row r="129" spans="1:17" ht="90" hidden="1" x14ac:dyDescent="0.25">
      <c r="A129" s="239" t="s">
        <v>19</v>
      </c>
      <c r="B129" s="236">
        <v>118</v>
      </c>
      <c r="C129" s="239" t="s">
        <v>1368</v>
      </c>
      <c r="D129" s="237" t="s">
        <v>1193</v>
      </c>
      <c r="E129" s="88" t="s">
        <v>1369</v>
      </c>
      <c r="F129" s="236" t="s">
        <v>1327</v>
      </c>
      <c r="G129" s="237">
        <v>2</v>
      </c>
      <c r="H129" s="237">
        <v>3</v>
      </c>
      <c r="I129" s="237">
        <v>5</v>
      </c>
      <c r="J129" s="237">
        <v>0</v>
      </c>
      <c r="K129" s="237">
        <v>10</v>
      </c>
      <c r="L129" s="237"/>
      <c r="M129" s="237"/>
      <c r="N129" s="237"/>
      <c r="O129" s="237" t="s">
        <v>17</v>
      </c>
      <c r="P129" s="236" t="s">
        <v>754</v>
      </c>
      <c r="Q129" s="5"/>
    </row>
    <row r="130" spans="1:17" ht="90" hidden="1" x14ac:dyDescent="0.25">
      <c r="A130" s="239" t="s">
        <v>19</v>
      </c>
      <c r="B130" s="236">
        <v>119</v>
      </c>
      <c r="C130" s="239" t="s">
        <v>1370</v>
      </c>
      <c r="D130" s="237" t="s">
        <v>1193</v>
      </c>
      <c r="E130" s="88" t="s">
        <v>1371</v>
      </c>
      <c r="F130" s="236" t="s">
        <v>1327</v>
      </c>
      <c r="G130" s="237">
        <v>3</v>
      </c>
      <c r="H130" s="237">
        <v>2</v>
      </c>
      <c r="I130" s="237">
        <v>5</v>
      </c>
      <c r="J130" s="237">
        <v>0</v>
      </c>
      <c r="K130" s="237">
        <v>10</v>
      </c>
      <c r="L130" s="237"/>
      <c r="M130" s="237"/>
      <c r="N130" s="237"/>
      <c r="O130" s="237" t="s">
        <v>17</v>
      </c>
      <c r="P130" s="236" t="s">
        <v>754</v>
      </c>
      <c r="Q130" s="5"/>
    </row>
    <row r="131" spans="1:17" ht="90" hidden="1" x14ac:dyDescent="0.25">
      <c r="A131" s="239" t="s">
        <v>19</v>
      </c>
      <c r="B131" s="236">
        <v>120</v>
      </c>
      <c r="C131" s="239" t="s">
        <v>1372</v>
      </c>
      <c r="D131" s="237" t="s">
        <v>1193</v>
      </c>
      <c r="E131" s="88" t="s">
        <v>1373</v>
      </c>
      <c r="F131" s="236" t="s">
        <v>1327</v>
      </c>
      <c r="G131" s="236">
        <v>4</v>
      </c>
      <c r="H131" s="236">
        <v>3</v>
      </c>
      <c r="I131" s="236">
        <v>3</v>
      </c>
      <c r="J131" s="236">
        <v>0</v>
      </c>
      <c r="K131" s="236">
        <v>10</v>
      </c>
      <c r="L131" s="236"/>
      <c r="M131" s="236"/>
      <c r="N131" s="237"/>
      <c r="O131" s="237" t="s">
        <v>17</v>
      </c>
      <c r="P131" s="236" t="s">
        <v>754</v>
      </c>
      <c r="Q131" s="5"/>
    </row>
    <row r="132" spans="1:17" ht="90" hidden="1" x14ac:dyDescent="0.25">
      <c r="A132" s="239" t="s">
        <v>19</v>
      </c>
      <c r="B132" s="236">
        <v>121</v>
      </c>
      <c r="C132" s="239" t="s">
        <v>1374</v>
      </c>
      <c r="D132" s="237" t="s">
        <v>1193</v>
      </c>
      <c r="E132" s="88" t="s">
        <v>1375</v>
      </c>
      <c r="F132" s="236" t="s">
        <v>1327</v>
      </c>
      <c r="G132" s="237">
        <v>4</v>
      </c>
      <c r="H132" s="237">
        <v>3</v>
      </c>
      <c r="I132" s="237">
        <v>3</v>
      </c>
      <c r="J132" s="237">
        <v>0</v>
      </c>
      <c r="K132" s="237">
        <v>10</v>
      </c>
      <c r="L132" s="237"/>
      <c r="M132" s="237"/>
      <c r="N132" s="237"/>
      <c r="O132" s="237" t="s">
        <v>17</v>
      </c>
      <c r="P132" s="236" t="s">
        <v>754</v>
      </c>
      <c r="Q132" s="5"/>
    </row>
    <row r="133" spans="1:17" ht="45" hidden="1" x14ac:dyDescent="0.25">
      <c r="A133" s="239" t="s">
        <v>19</v>
      </c>
      <c r="B133" s="236">
        <v>122</v>
      </c>
      <c r="C133" s="88" t="s">
        <v>1993</v>
      </c>
      <c r="D133" s="236" t="s">
        <v>1847</v>
      </c>
      <c r="E133" s="88" t="s">
        <v>1942</v>
      </c>
      <c r="F133" s="88" t="s">
        <v>1964</v>
      </c>
      <c r="G133" s="88">
        <v>2</v>
      </c>
      <c r="H133" s="88">
        <v>3</v>
      </c>
      <c r="I133" s="88">
        <v>5</v>
      </c>
      <c r="J133" s="88">
        <v>0</v>
      </c>
      <c r="K133" s="88">
        <v>10</v>
      </c>
      <c r="L133" s="88"/>
      <c r="M133" s="88"/>
      <c r="N133" s="88"/>
      <c r="O133" s="237" t="s">
        <v>17</v>
      </c>
      <c r="P133" s="88" t="s">
        <v>366</v>
      </c>
      <c r="Q133" s="5"/>
    </row>
    <row r="134" spans="1:17" ht="45" hidden="1" x14ac:dyDescent="0.25">
      <c r="A134" s="239" t="s">
        <v>19</v>
      </c>
      <c r="B134" s="236">
        <v>123</v>
      </c>
      <c r="C134" s="88" t="s">
        <v>1994</v>
      </c>
      <c r="D134" s="236" t="s">
        <v>1847</v>
      </c>
      <c r="E134" s="88" t="s">
        <v>1910</v>
      </c>
      <c r="F134" s="88" t="s">
        <v>1964</v>
      </c>
      <c r="G134" s="88">
        <v>4</v>
      </c>
      <c r="H134" s="88">
        <v>2</v>
      </c>
      <c r="I134" s="88">
        <v>4</v>
      </c>
      <c r="J134" s="88">
        <v>0</v>
      </c>
      <c r="K134" s="88">
        <v>10</v>
      </c>
      <c r="L134" s="88"/>
      <c r="M134" s="88"/>
      <c r="N134" s="88"/>
      <c r="O134" s="237" t="s">
        <v>17</v>
      </c>
      <c r="P134" s="88" t="s">
        <v>366</v>
      </c>
      <c r="Q134" s="5"/>
    </row>
    <row r="135" spans="1:17" ht="45" hidden="1" x14ac:dyDescent="0.25">
      <c r="A135" s="239" t="s">
        <v>19</v>
      </c>
      <c r="B135" s="236">
        <v>124</v>
      </c>
      <c r="C135" s="88" t="s">
        <v>1995</v>
      </c>
      <c r="D135" s="236" t="s">
        <v>1847</v>
      </c>
      <c r="E135" s="88" t="s">
        <v>1996</v>
      </c>
      <c r="F135" s="88" t="s">
        <v>1964</v>
      </c>
      <c r="G135" s="88">
        <v>4</v>
      </c>
      <c r="H135" s="88">
        <v>4</v>
      </c>
      <c r="I135" s="88">
        <v>2</v>
      </c>
      <c r="J135" s="88">
        <v>0</v>
      </c>
      <c r="K135" s="88">
        <v>10</v>
      </c>
      <c r="L135" s="88"/>
      <c r="M135" s="88"/>
      <c r="N135" s="88"/>
      <c r="O135" s="237" t="s">
        <v>17</v>
      </c>
      <c r="P135" s="88" t="s">
        <v>355</v>
      </c>
      <c r="Q135" s="5"/>
    </row>
    <row r="136" spans="1:17" ht="45" hidden="1" x14ac:dyDescent="0.25">
      <c r="A136" s="239" t="s">
        <v>19</v>
      </c>
      <c r="B136" s="236">
        <v>125</v>
      </c>
      <c r="C136" s="88" t="s">
        <v>1997</v>
      </c>
      <c r="D136" s="236" t="s">
        <v>1847</v>
      </c>
      <c r="E136" s="88" t="s">
        <v>1998</v>
      </c>
      <c r="F136" s="88" t="s">
        <v>1964</v>
      </c>
      <c r="G136" s="88">
        <v>4</v>
      </c>
      <c r="H136" s="88">
        <v>2</v>
      </c>
      <c r="I136" s="88">
        <v>4</v>
      </c>
      <c r="J136" s="88">
        <v>0</v>
      </c>
      <c r="K136" s="88">
        <v>10</v>
      </c>
      <c r="L136" s="88"/>
      <c r="M136" s="88"/>
      <c r="N136" s="88"/>
      <c r="O136" s="237" t="s">
        <v>17</v>
      </c>
      <c r="P136" s="88" t="s">
        <v>355</v>
      </c>
      <c r="Q136" s="5"/>
    </row>
    <row r="137" spans="1:17" ht="45" hidden="1" x14ac:dyDescent="0.25">
      <c r="A137" s="239" t="s">
        <v>19</v>
      </c>
      <c r="B137" s="236">
        <v>126</v>
      </c>
      <c r="C137" s="88" t="s">
        <v>1999</v>
      </c>
      <c r="D137" s="236" t="s">
        <v>1847</v>
      </c>
      <c r="E137" s="88" t="s">
        <v>2000</v>
      </c>
      <c r="F137" s="88" t="s">
        <v>1964</v>
      </c>
      <c r="G137" s="88">
        <v>3</v>
      </c>
      <c r="H137" s="88">
        <v>2</v>
      </c>
      <c r="I137" s="88">
        <v>5</v>
      </c>
      <c r="J137" s="88">
        <v>0</v>
      </c>
      <c r="K137" s="88">
        <v>10</v>
      </c>
      <c r="L137" s="88"/>
      <c r="M137" s="88"/>
      <c r="N137" s="88"/>
      <c r="O137" s="237" t="s">
        <v>17</v>
      </c>
      <c r="P137" s="88" t="s">
        <v>366</v>
      </c>
      <c r="Q137" s="5"/>
    </row>
    <row r="138" spans="1:17" ht="60" hidden="1" x14ac:dyDescent="0.25">
      <c r="A138" s="239" t="s">
        <v>19</v>
      </c>
      <c r="B138" s="236">
        <v>127</v>
      </c>
      <c r="C138" s="88" t="s">
        <v>1451</v>
      </c>
      <c r="D138" s="236" t="s">
        <v>964</v>
      </c>
      <c r="E138" s="88" t="s">
        <v>1452</v>
      </c>
      <c r="F138" s="88" t="s">
        <v>1444</v>
      </c>
      <c r="G138" s="88">
        <v>3</v>
      </c>
      <c r="H138" s="88">
        <v>4</v>
      </c>
      <c r="I138" s="88">
        <v>2</v>
      </c>
      <c r="J138" s="88">
        <v>0</v>
      </c>
      <c r="K138" s="237">
        <f>SUM(G138:J138)</f>
        <v>9</v>
      </c>
      <c r="L138" s="236"/>
      <c r="M138" s="237"/>
      <c r="N138" s="237"/>
      <c r="O138" s="237" t="s">
        <v>17</v>
      </c>
      <c r="P138" s="88" t="s">
        <v>969</v>
      </c>
      <c r="Q138" s="5"/>
    </row>
    <row r="139" spans="1:17" ht="45" hidden="1" x14ac:dyDescent="0.25">
      <c r="A139" s="239" t="s">
        <v>19</v>
      </c>
      <c r="B139" s="236">
        <v>128</v>
      </c>
      <c r="C139" s="88" t="s">
        <v>2001</v>
      </c>
      <c r="D139" s="236" t="s">
        <v>1847</v>
      </c>
      <c r="E139" s="88" t="s">
        <v>1952</v>
      </c>
      <c r="F139" s="88" t="s">
        <v>1964</v>
      </c>
      <c r="G139" s="88">
        <v>4</v>
      </c>
      <c r="H139" s="88">
        <v>2</v>
      </c>
      <c r="I139" s="88">
        <v>3</v>
      </c>
      <c r="J139" s="88">
        <v>0</v>
      </c>
      <c r="K139" s="88">
        <v>9</v>
      </c>
      <c r="L139" s="88"/>
      <c r="M139" s="88"/>
      <c r="N139" s="88"/>
      <c r="O139" s="237" t="s">
        <v>17</v>
      </c>
      <c r="P139" s="88" t="s">
        <v>355</v>
      </c>
      <c r="Q139" s="5"/>
    </row>
    <row r="140" spans="1:17" ht="45" hidden="1" x14ac:dyDescent="0.25">
      <c r="A140" s="239" t="s">
        <v>19</v>
      </c>
      <c r="B140" s="236">
        <v>129</v>
      </c>
      <c r="C140" s="88" t="s">
        <v>2002</v>
      </c>
      <c r="D140" s="236" t="s">
        <v>1847</v>
      </c>
      <c r="E140" s="88" t="s">
        <v>2003</v>
      </c>
      <c r="F140" s="88" t="s">
        <v>1964</v>
      </c>
      <c r="G140" s="88">
        <v>3</v>
      </c>
      <c r="H140" s="88">
        <v>2</v>
      </c>
      <c r="I140" s="88">
        <v>4</v>
      </c>
      <c r="J140" s="88">
        <v>0</v>
      </c>
      <c r="K140" s="88">
        <v>9</v>
      </c>
      <c r="L140" s="88"/>
      <c r="M140" s="88"/>
      <c r="N140" s="88"/>
      <c r="O140" s="237" t="s">
        <v>17</v>
      </c>
      <c r="P140" s="88" t="s">
        <v>366</v>
      </c>
    </row>
    <row r="141" spans="1:17" ht="60" hidden="1" x14ac:dyDescent="0.25">
      <c r="A141" s="239" t="s">
        <v>19</v>
      </c>
      <c r="B141" s="236">
        <v>130</v>
      </c>
      <c r="C141" s="236" t="s">
        <v>1442</v>
      </c>
      <c r="D141" s="236" t="s">
        <v>964</v>
      </c>
      <c r="E141" s="88" t="s">
        <v>1443</v>
      </c>
      <c r="F141" s="237" t="s">
        <v>1444</v>
      </c>
      <c r="G141" s="237">
        <v>1</v>
      </c>
      <c r="H141" s="237">
        <v>3</v>
      </c>
      <c r="I141" s="237">
        <v>4</v>
      </c>
      <c r="J141" s="237">
        <v>0</v>
      </c>
      <c r="K141" s="237">
        <f>SUM(G141:J141)</f>
        <v>8</v>
      </c>
      <c r="L141" s="237"/>
      <c r="M141" s="237"/>
      <c r="N141" s="88"/>
      <c r="O141" s="237" t="s">
        <v>17</v>
      </c>
      <c r="P141" s="237" t="s">
        <v>966</v>
      </c>
    </row>
    <row r="142" spans="1:17" ht="45" hidden="1" x14ac:dyDescent="0.25">
      <c r="A142" s="239" t="s">
        <v>19</v>
      </c>
      <c r="B142" s="236">
        <v>131</v>
      </c>
      <c r="C142" s="88" t="s">
        <v>2004</v>
      </c>
      <c r="D142" s="236" t="s">
        <v>1847</v>
      </c>
      <c r="E142" s="88" t="s">
        <v>1906</v>
      </c>
      <c r="F142" s="237" t="s">
        <v>1327</v>
      </c>
      <c r="G142" s="88">
        <v>3</v>
      </c>
      <c r="H142" s="88">
        <v>3</v>
      </c>
      <c r="I142" s="88">
        <v>2</v>
      </c>
      <c r="J142" s="88">
        <v>0</v>
      </c>
      <c r="K142" s="88">
        <v>8</v>
      </c>
      <c r="L142" s="88"/>
      <c r="M142" s="52"/>
      <c r="N142" s="88"/>
      <c r="O142" s="237" t="s">
        <v>17</v>
      </c>
      <c r="P142" s="237" t="s">
        <v>408</v>
      </c>
    </row>
    <row r="143" spans="1:17" ht="45" hidden="1" x14ac:dyDescent="0.25">
      <c r="A143" s="239" t="s">
        <v>19</v>
      </c>
      <c r="B143" s="236">
        <v>132</v>
      </c>
      <c r="C143" s="88" t="s">
        <v>2005</v>
      </c>
      <c r="D143" s="236" t="s">
        <v>1847</v>
      </c>
      <c r="E143" s="88" t="s">
        <v>1946</v>
      </c>
      <c r="F143" s="88" t="s">
        <v>1182</v>
      </c>
      <c r="G143" s="88">
        <v>3</v>
      </c>
      <c r="H143" s="88">
        <v>3</v>
      </c>
      <c r="I143" s="88">
        <v>2</v>
      </c>
      <c r="J143" s="88">
        <v>0</v>
      </c>
      <c r="K143" s="88">
        <v>8</v>
      </c>
      <c r="L143" s="88"/>
      <c r="M143" s="88"/>
      <c r="N143" s="88"/>
      <c r="O143" s="237" t="s">
        <v>17</v>
      </c>
      <c r="P143" s="88" t="s">
        <v>355</v>
      </c>
    </row>
    <row r="144" spans="1:17" ht="45" hidden="1" x14ac:dyDescent="0.25">
      <c r="A144" s="239" t="s">
        <v>19</v>
      </c>
      <c r="B144" s="236">
        <v>133</v>
      </c>
      <c r="C144" s="88" t="s">
        <v>2006</v>
      </c>
      <c r="D144" s="236" t="s">
        <v>1847</v>
      </c>
      <c r="E144" s="88" t="s">
        <v>1948</v>
      </c>
      <c r="F144" s="88" t="s">
        <v>1964</v>
      </c>
      <c r="G144" s="88">
        <v>4</v>
      </c>
      <c r="H144" s="88">
        <v>2</v>
      </c>
      <c r="I144" s="88">
        <v>4</v>
      </c>
      <c r="J144" s="88">
        <v>0</v>
      </c>
      <c r="K144" s="88">
        <v>8</v>
      </c>
      <c r="L144" s="88"/>
      <c r="M144" s="88"/>
      <c r="N144" s="88"/>
      <c r="O144" s="237" t="s">
        <v>17</v>
      </c>
      <c r="P144" s="88" t="s">
        <v>366</v>
      </c>
      <c r="Q144" s="5"/>
    </row>
    <row r="145" spans="1:17" ht="45" hidden="1" x14ac:dyDescent="0.25">
      <c r="A145" s="239" t="s">
        <v>19</v>
      </c>
      <c r="B145" s="236">
        <v>134</v>
      </c>
      <c r="C145" s="88" t="s">
        <v>2007</v>
      </c>
      <c r="D145" s="236" t="s">
        <v>1847</v>
      </c>
      <c r="E145" s="88" t="s">
        <v>1958</v>
      </c>
      <c r="F145" s="88" t="s">
        <v>1182</v>
      </c>
      <c r="G145" s="88">
        <v>3</v>
      </c>
      <c r="H145" s="88">
        <v>2</v>
      </c>
      <c r="I145" s="88">
        <v>3</v>
      </c>
      <c r="J145" s="88">
        <v>0</v>
      </c>
      <c r="K145" s="88">
        <v>8</v>
      </c>
      <c r="L145" s="88"/>
      <c r="M145" s="88"/>
      <c r="N145" s="88"/>
      <c r="O145" s="237" t="s">
        <v>17</v>
      </c>
      <c r="P145" s="88" t="s">
        <v>355</v>
      </c>
      <c r="Q145" s="5"/>
    </row>
    <row r="146" spans="1:17" ht="45" hidden="1" x14ac:dyDescent="0.25">
      <c r="A146" s="239" t="s">
        <v>19</v>
      </c>
      <c r="B146" s="236">
        <v>135</v>
      </c>
      <c r="C146" s="88" t="s">
        <v>2008</v>
      </c>
      <c r="D146" s="236" t="s">
        <v>1847</v>
      </c>
      <c r="E146" s="88" t="s">
        <v>1960</v>
      </c>
      <c r="F146" s="88" t="s">
        <v>1964</v>
      </c>
      <c r="G146" s="88">
        <v>2</v>
      </c>
      <c r="H146" s="88">
        <v>1</v>
      </c>
      <c r="I146" s="88">
        <v>5</v>
      </c>
      <c r="J146" s="88">
        <v>0</v>
      </c>
      <c r="K146" s="88">
        <v>8</v>
      </c>
      <c r="L146" s="88"/>
      <c r="M146" s="88"/>
      <c r="N146" s="88"/>
      <c r="O146" s="237" t="s">
        <v>17</v>
      </c>
      <c r="P146" s="88" t="s">
        <v>366</v>
      </c>
      <c r="Q146" s="5"/>
    </row>
    <row r="147" spans="1:17" ht="45" hidden="1" x14ac:dyDescent="0.25">
      <c r="A147" s="239" t="s">
        <v>19</v>
      </c>
      <c r="B147" s="236">
        <v>136</v>
      </c>
      <c r="C147" s="88" t="s">
        <v>2009</v>
      </c>
      <c r="D147" s="236" t="s">
        <v>1847</v>
      </c>
      <c r="E147" s="88" t="s">
        <v>2010</v>
      </c>
      <c r="F147" s="88" t="s">
        <v>1964</v>
      </c>
      <c r="G147" s="88">
        <v>3</v>
      </c>
      <c r="H147" s="88">
        <v>2</v>
      </c>
      <c r="I147" s="88">
        <v>3</v>
      </c>
      <c r="J147" s="88">
        <v>0</v>
      </c>
      <c r="K147" s="88">
        <v>8</v>
      </c>
      <c r="L147" s="88"/>
      <c r="M147" s="88"/>
      <c r="N147" s="88"/>
      <c r="O147" s="237" t="s">
        <v>17</v>
      </c>
      <c r="P147" s="88" t="s">
        <v>355</v>
      </c>
      <c r="Q147" s="5"/>
    </row>
    <row r="148" spans="1:17" ht="45" hidden="1" x14ac:dyDescent="0.25">
      <c r="A148" s="239" t="s">
        <v>19</v>
      </c>
      <c r="B148" s="236">
        <v>137</v>
      </c>
      <c r="C148" s="88" t="s">
        <v>2011</v>
      </c>
      <c r="D148" s="236" t="s">
        <v>1847</v>
      </c>
      <c r="E148" s="88" t="s">
        <v>1954</v>
      </c>
      <c r="F148" s="88" t="s">
        <v>1964</v>
      </c>
      <c r="G148" s="88">
        <v>2</v>
      </c>
      <c r="H148" s="88">
        <v>4</v>
      </c>
      <c r="I148" s="88">
        <v>2</v>
      </c>
      <c r="J148" s="88">
        <v>0</v>
      </c>
      <c r="K148" s="88">
        <v>8</v>
      </c>
      <c r="L148" s="88"/>
      <c r="M148" s="88"/>
      <c r="N148" s="88"/>
      <c r="O148" s="237" t="s">
        <v>17</v>
      </c>
      <c r="P148" s="88" t="s">
        <v>355</v>
      </c>
      <c r="Q148" s="5"/>
    </row>
    <row r="149" spans="1:17" ht="45" hidden="1" x14ac:dyDescent="0.25">
      <c r="A149" s="239" t="s">
        <v>19</v>
      </c>
      <c r="B149" s="236">
        <v>138</v>
      </c>
      <c r="C149" s="88" t="s">
        <v>2012</v>
      </c>
      <c r="D149" s="236" t="s">
        <v>1847</v>
      </c>
      <c r="E149" s="88" t="s">
        <v>2013</v>
      </c>
      <c r="F149" s="88" t="s">
        <v>1964</v>
      </c>
      <c r="G149" s="88">
        <v>3</v>
      </c>
      <c r="H149" s="88">
        <v>4</v>
      </c>
      <c r="I149" s="88">
        <v>1</v>
      </c>
      <c r="J149" s="88">
        <v>0</v>
      </c>
      <c r="K149" s="88">
        <v>8</v>
      </c>
      <c r="L149" s="88"/>
      <c r="M149" s="88"/>
      <c r="N149" s="88"/>
      <c r="O149" s="237" t="s">
        <v>17</v>
      </c>
      <c r="P149" s="88" t="s">
        <v>355</v>
      </c>
      <c r="Q149" s="5"/>
    </row>
    <row r="150" spans="1:17" ht="45" hidden="1" x14ac:dyDescent="0.25">
      <c r="A150" s="239" t="s">
        <v>19</v>
      </c>
      <c r="B150" s="236">
        <v>139</v>
      </c>
      <c r="C150" s="88" t="s">
        <v>2014</v>
      </c>
      <c r="D150" s="236" t="s">
        <v>1847</v>
      </c>
      <c r="E150" s="88" t="s">
        <v>1884</v>
      </c>
      <c r="F150" s="237" t="s">
        <v>1327</v>
      </c>
      <c r="G150" s="88">
        <v>2</v>
      </c>
      <c r="H150" s="88">
        <v>1</v>
      </c>
      <c r="I150" s="88">
        <v>4</v>
      </c>
      <c r="J150" s="88">
        <v>0</v>
      </c>
      <c r="K150" s="88">
        <v>7</v>
      </c>
      <c r="L150" s="88"/>
      <c r="M150" s="52"/>
      <c r="N150" s="88"/>
      <c r="O150" s="237" t="s">
        <v>17</v>
      </c>
      <c r="P150" s="237" t="s">
        <v>408</v>
      </c>
      <c r="Q150" s="5"/>
    </row>
    <row r="151" spans="1:17" ht="45" hidden="1" x14ac:dyDescent="0.25">
      <c r="A151" s="239" t="s">
        <v>19</v>
      </c>
      <c r="B151" s="236">
        <v>140</v>
      </c>
      <c r="C151" s="88" t="s">
        <v>2015</v>
      </c>
      <c r="D151" s="236" t="s">
        <v>1847</v>
      </c>
      <c r="E151" s="88" t="s">
        <v>1950</v>
      </c>
      <c r="F151" s="88" t="s">
        <v>1964</v>
      </c>
      <c r="G151" s="88">
        <v>3</v>
      </c>
      <c r="H151" s="88">
        <v>0</v>
      </c>
      <c r="I151" s="88">
        <v>4</v>
      </c>
      <c r="J151" s="88">
        <v>0</v>
      </c>
      <c r="K151" s="88">
        <v>7</v>
      </c>
      <c r="L151" s="88"/>
      <c r="M151" s="88"/>
      <c r="N151" s="88"/>
      <c r="O151" s="237" t="s">
        <v>17</v>
      </c>
      <c r="P151" s="88" t="s">
        <v>366</v>
      </c>
      <c r="Q151" s="5"/>
    </row>
    <row r="152" spans="1:17" ht="60" hidden="1" x14ac:dyDescent="0.25">
      <c r="A152" s="239" t="s">
        <v>19</v>
      </c>
      <c r="B152" s="236">
        <v>141</v>
      </c>
      <c r="C152" s="88" t="s">
        <v>1449</v>
      </c>
      <c r="D152" s="236" t="s">
        <v>964</v>
      </c>
      <c r="E152" s="88" t="s">
        <v>1450</v>
      </c>
      <c r="F152" s="237" t="s">
        <v>1444</v>
      </c>
      <c r="G152" s="88">
        <v>2</v>
      </c>
      <c r="H152" s="88">
        <v>1</v>
      </c>
      <c r="I152" s="88">
        <v>3</v>
      </c>
      <c r="J152" s="88">
        <v>0</v>
      </c>
      <c r="K152" s="237">
        <f>SUM(G152:J152)</f>
        <v>6</v>
      </c>
      <c r="L152" s="236"/>
      <c r="M152" s="237"/>
      <c r="N152" s="237"/>
      <c r="O152" s="237" t="s">
        <v>17</v>
      </c>
      <c r="P152" s="88" t="s">
        <v>969</v>
      </c>
      <c r="Q152" s="5"/>
    </row>
    <row r="153" spans="1:17" ht="45" hidden="1" x14ac:dyDescent="0.25">
      <c r="A153" s="239" t="s">
        <v>19</v>
      </c>
      <c r="B153" s="236">
        <v>142</v>
      </c>
      <c r="C153" s="88" t="s">
        <v>2016</v>
      </c>
      <c r="D153" s="236" t="s">
        <v>1847</v>
      </c>
      <c r="E153" s="88" t="s">
        <v>1920</v>
      </c>
      <c r="F153" s="237" t="s">
        <v>1327</v>
      </c>
      <c r="G153" s="88">
        <v>3</v>
      </c>
      <c r="H153" s="88">
        <v>4</v>
      </c>
      <c r="I153" s="88">
        <v>1</v>
      </c>
      <c r="J153" s="88">
        <v>0</v>
      </c>
      <c r="K153" s="88">
        <v>6</v>
      </c>
      <c r="L153" s="88"/>
      <c r="M153" s="88"/>
      <c r="N153" s="88"/>
      <c r="O153" s="237" t="s">
        <v>17</v>
      </c>
      <c r="P153" s="237" t="s">
        <v>408</v>
      </c>
      <c r="Q153" s="5"/>
    </row>
    <row r="154" spans="1:17" ht="45" hidden="1" x14ac:dyDescent="0.25">
      <c r="A154" s="239" t="s">
        <v>19</v>
      </c>
      <c r="B154" s="236">
        <v>143</v>
      </c>
      <c r="C154" s="88" t="s">
        <v>2017</v>
      </c>
      <c r="D154" s="236" t="s">
        <v>1847</v>
      </c>
      <c r="E154" s="88" t="s">
        <v>1924</v>
      </c>
      <c r="F154" s="88" t="s">
        <v>1964</v>
      </c>
      <c r="G154" s="88">
        <v>3</v>
      </c>
      <c r="H154" s="88">
        <v>1</v>
      </c>
      <c r="I154" s="88">
        <v>3</v>
      </c>
      <c r="J154" s="88">
        <v>0</v>
      </c>
      <c r="K154" s="88">
        <v>6</v>
      </c>
      <c r="L154" s="88"/>
      <c r="M154" s="88"/>
      <c r="N154" s="88"/>
      <c r="O154" s="237" t="s">
        <v>17</v>
      </c>
      <c r="P154" s="88" t="s">
        <v>366</v>
      </c>
      <c r="Q154" s="5"/>
    </row>
    <row r="155" spans="1:17" ht="45" hidden="1" x14ac:dyDescent="0.25">
      <c r="A155" s="239" t="s">
        <v>19</v>
      </c>
      <c r="B155" s="236">
        <v>144</v>
      </c>
      <c r="C155" s="88" t="s">
        <v>2018</v>
      </c>
      <c r="D155" s="236" t="s">
        <v>1847</v>
      </c>
      <c r="E155" s="88" t="s">
        <v>2019</v>
      </c>
      <c r="F155" s="88" t="s">
        <v>1964</v>
      </c>
      <c r="G155" s="88">
        <v>2</v>
      </c>
      <c r="H155" s="88">
        <v>1</v>
      </c>
      <c r="I155" s="88">
        <v>3</v>
      </c>
      <c r="J155" s="88">
        <v>0</v>
      </c>
      <c r="K155" s="88">
        <v>6</v>
      </c>
      <c r="L155" s="88"/>
      <c r="M155" s="88"/>
      <c r="N155" s="88"/>
      <c r="O155" s="237" t="s">
        <v>17</v>
      </c>
      <c r="P155" s="88" t="s">
        <v>355</v>
      </c>
      <c r="Q155" s="5"/>
    </row>
    <row r="156" spans="1:17" ht="45" hidden="1" x14ac:dyDescent="0.25">
      <c r="A156" s="239" t="s">
        <v>19</v>
      </c>
      <c r="B156" s="236">
        <v>145</v>
      </c>
      <c r="C156" s="88" t="s">
        <v>2020</v>
      </c>
      <c r="D156" s="236" t="s">
        <v>1847</v>
      </c>
      <c r="E156" s="88" t="s">
        <v>2021</v>
      </c>
      <c r="F156" s="88" t="s">
        <v>1964</v>
      </c>
      <c r="G156" s="88">
        <v>2</v>
      </c>
      <c r="H156" s="88">
        <v>2</v>
      </c>
      <c r="I156" s="88">
        <v>2</v>
      </c>
      <c r="J156" s="88">
        <v>0</v>
      </c>
      <c r="K156" s="88">
        <v>6</v>
      </c>
      <c r="L156" s="88"/>
      <c r="M156" s="88"/>
      <c r="N156" s="88"/>
      <c r="O156" s="237" t="s">
        <v>17</v>
      </c>
      <c r="P156" s="88" t="s">
        <v>355</v>
      </c>
      <c r="Q156" s="5"/>
    </row>
    <row r="157" spans="1:17" ht="60" hidden="1" x14ac:dyDescent="0.25">
      <c r="A157" s="239" t="s">
        <v>19</v>
      </c>
      <c r="B157" s="236">
        <v>146</v>
      </c>
      <c r="C157" s="90" t="s">
        <v>1453</v>
      </c>
      <c r="D157" s="236" t="s">
        <v>964</v>
      </c>
      <c r="E157" s="88" t="s">
        <v>1454</v>
      </c>
      <c r="F157" s="236" t="s">
        <v>1444</v>
      </c>
      <c r="G157" s="88">
        <v>1</v>
      </c>
      <c r="H157" s="88">
        <v>2</v>
      </c>
      <c r="I157" s="88">
        <v>2</v>
      </c>
      <c r="J157" s="88">
        <v>0</v>
      </c>
      <c r="K157" s="237">
        <f>SUM(G157:J157)</f>
        <v>5</v>
      </c>
      <c r="L157" s="236"/>
      <c r="M157" s="237"/>
      <c r="N157" s="237"/>
      <c r="O157" s="237" t="s">
        <v>17</v>
      </c>
      <c r="P157" s="88" t="s">
        <v>966</v>
      </c>
      <c r="Q157" s="5"/>
    </row>
    <row r="158" spans="1:17" ht="45" hidden="1" x14ac:dyDescent="0.25">
      <c r="A158" s="239" t="s">
        <v>19</v>
      </c>
      <c r="B158" s="236">
        <v>147</v>
      </c>
      <c r="C158" s="88" t="s">
        <v>2022</v>
      </c>
      <c r="D158" s="236" t="s">
        <v>1847</v>
      </c>
      <c r="E158" s="88" t="s">
        <v>1934</v>
      </c>
      <c r="F158" s="88" t="s">
        <v>1964</v>
      </c>
      <c r="G158" s="88">
        <v>3</v>
      </c>
      <c r="H158" s="88">
        <v>1</v>
      </c>
      <c r="I158" s="88">
        <v>1</v>
      </c>
      <c r="J158" s="88">
        <v>0</v>
      </c>
      <c r="K158" s="88">
        <v>4</v>
      </c>
      <c r="L158" s="88"/>
      <c r="M158" s="88"/>
      <c r="N158" s="88"/>
      <c r="O158" s="237" t="s">
        <v>17</v>
      </c>
      <c r="P158" s="88" t="s">
        <v>366</v>
      </c>
      <c r="Q158" s="5"/>
    </row>
    <row r="159" spans="1:17" ht="45" hidden="1" x14ac:dyDescent="0.25">
      <c r="A159" s="239" t="s">
        <v>19</v>
      </c>
      <c r="B159" s="236">
        <v>148</v>
      </c>
      <c r="C159" s="88" t="s">
        <v>2023</v>
      </c>
      <c r="D159" s="236" t="s">
        <v>1847</v>
      </c>
      <c r="E159" s="88" t="s">
        <v>1926</v>
      </c>
      <c r="F159" s="88" t="s">
        <v>1964</v>
      </c>
      <c r="G159" s="88">
        <v>2</v>
      </c>
      <c r="H159" s="88">
        <v>1</v>
      </c>
      <c r="I159" s="88">
        <v>0</v>
      </c>
      <c r="J159" s="88">
        <v>0</v>
      </c>
      <c r="K159" s="88">
        <v>3</v>
      </c>
      <c r="L159" s="88"/>
      <c r="M159" s="88"/>
      <c r="N159" s="88"/>
      <c r="O159" s="237" t="s">
        <v>17</v>
      </c>
      <c r="P159" s="88" t="s">
        <v>366</v>
      </c>
      <c r="Q159" s="5"/>
    </row>
    <row r="160" spans="1:17" ht="15" hidden="1" x14ac:dyDescent="0.25">
      <c r="A160" s="88"/>
      <c r="B160" s="86"/>
      <c r="C160" s="88"/>
      <c r="D160" s="86"/>
      <c r="E160" s="43"/>
      <c r="F160" s="91"/>
      <c r="G160" s="191"/>
      <c r="H160" s="47"/>
      <c r="I160" s="47"/>
      <c r="J160" s="47"/>
      <c r="K160" s="58"/>
      <c r="L160" s="60"/>
      <c r="M160" s="87"/>
      <c r="N160" s="87"/>
      <c r="O160" s="61"/>
      <c r="P160" s="45"/>
      <c r="Q160" s="5"/>
    </row>
    <row r="161" spans="1:17" ht="15" hidden="1" x14ac:dyDescent="0.25">
      <c r="A161" s="88"/>
      <c r="B161" s="86"/>
      <c r="C161" s="179"/>
      <c r="D161" s="86"/>
      <c r="E161" s="172"/>
      <c r="F161" s="44"/>
      <c r="G161" s="44"/>
      <c r="H161" s="44"/>
      <c r="I161" s="44"/>
      <c r="J161" s="44"/>
      <c r="K161" s="58"/>
      <c r="L161" s="90"/>
      <c r="M161" s="87"/>
      <c r="N161" s="87"/>
      <c r="O161" s="61"/>
      <c r="P161" s="87"/>
      <c r="Q161" s="5"/>
    </row>
    <row r="162" spans="1:17" ht="15" hidden="1" x14ac:dyDescent="0.25">
      <c r="A162" s="88"/>
      <c r="B162" s="86"/>
      <c r="C162" s="207"/>
      <c r="D162" s="207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61"/>
      <c r="P162" s="207"/>
      <c r="Q162" s="5"/>
    </row>
    <row r="163" spans="1:17" ht="15" hidden="1" x14ac:dyDescent="0.25">
      <c r="A163" s="88"/>
      <c r="B163" s="86"/>
      <c r="C163" s="90"/>
      <c r="D163" s="88"/>
      <c r="E163" s="173"/>
      <c r="F163" s="44"/>
      <c r="G163" s="171"/>
      <c r="H163" s="171"/>
      <c r="I163" s="171"/>
      <c r="J163" s="171"/>
      <c r="K163" s="171"/>
      <c r="L163" s="85"/>
      <c r="M163" s="88"/>
      <c r="N163" s="85"/>
      <c r="O163" s="61"/>
      <c r="P163" s="90"/>
      <c r="Q163" s="5"/>
    </row>
    <row r="164" spans="1:17" ht="15" hidden="1" x14ac:dyDescent="0.25">
      <c r="A164" s="88"/>
      <c r="B164" s="86"/>
      <c r="C164" s="90"/>
      <c r="D164" s="88"/>
      <c r="E164" s="43"/>
      <c r="F164" s="44"/>
      <c r="G164" s="44"/>
      <c r="H164" s="44"/>
      <c r="I164" s="44"/>
      <c r="J164" s="44"/>
      <c r="K164" s="44"/>
      <c r="L164" s="90"/>
      <c r="M164" s="88"/>
      <c r="N164" s="87"/>
      <c r="O164" s="61"/>
      <c r="P164" s="90"/>
      <c r="Q164" s="5"/>
    </row>
    <row r="165" spans="1:17" ht="15" hidden="1" x14ac:dyDescent="0.25">
      <c r="A165" s="88"/>
      <c r="B165" s="86"/>
      <c r="C165" s="88"/>
      <c r="D165" s="88"/>
      <c r="E165" s="43"/>
      <c r="F165" s="53"/>
      <c r="G165" s="53"/>
      <c r="H165" s="53"/>
      <c r="I165" s="53"/>
      <c r="J165" s="53"/>
      <c r="K165" s="53"/>
      <c r="L165" s="88"/>
      <c r="M165" s="88"/>
      <c r="N165" s="88"/>
      <c r="O165" s="61"/>
      <c r="P165" s="88"/>
      <c r="Q165" s="5"/>
    </row>
    <row r="166" spans="1:17" ht="15" hidden="1" x14ac:dyDescent="0.25">
      <c r="A166" s="88"/>
      <c r="B166" s="86"/>
      <c r="C166" s="165"/>
      <c r="D166" s="86"/>
      <c r="E166" s="172"/>
      <c r="F166" s="89"/>
      <c r="G166" s="192"/>
      <c r="H166" s="192"/>
      <c r="I166" s="192"/>
      <c r="J166" s="192"/>
      <c r="K166" s="192"/>
      <c r="L166" s="165"/>
      <c r="M166" s="165"/>
      <c r="N166" s="165"/>
      <c r="O166" s="61"/>
      <c r="P166" s="87"/>
      <c r="Q166" s="5"/>
    </row>
    <row r="167" spans="1:17" ht="15" hidden="1" x14ac:dyDescent="0.25">
      <c r="A167" s="88"/>
      <c r="B167" s="86"/>
      <c r="C167" s="88"/>
      <c r="D167" s="64"/>
      <c r="E167" s="42"/>
      <c r="F167" s="53"/>
      <c r="G167" s="53"/>
      <c r="H167" s="53"/>
      <c r="I167" s="53"/>
      <c r="J167" s="53"/>
      <c r="K167" s="53"/>
      <c r="L167" s="88"/>
      <c r="M167" s="88"/>
      <c r="N167" s="88"/>
      <c r="O167" s="61"/>
      <c r="P167" s="64"/>
      <c r="Q167" s="5"/>
    </row>
    <row r="168" spans="1:17" ht="15" hidden="1" x14ac:dyDescent="0.25">
      <c r="A168" s="88"/>
      <c r="B168" s="86"/>
      <c r="C168" s="64"/>
      <c r="D168" s="64"/>
      <c r="E168" s="42"/>
      <c r="F168" s="109"/>
      <c r="G168" s="109"/>
      <c r="H168" s="109"/>
      <c r="I168" s="109"/>
      <c r="J168" s="109"/>
      <c r="K168" s="109"/>
      <c r="L168" s="64"/>
      <c r="M168" s="64"/>
      <c r="N168" s="64"/>
      <c r="O168" s="61"/>
      <c r="P168" s="45"/>
      <c r="Q168" s="5"/>
    </row>
    <row r="169" spans="1:17" ht="15" hidden="1" x14ac:dyDescent="0.25">
      <c r="A169" s="88"/>
      <c r="B169" s="86"/>
      <c r="C169" s="64"/>
      <c r="D169" s="64"/>
      <c r="E169" s="42"/>
      <c r="F169" s="109"/>
      <c r="G169" s="109"/>
      <c r="H169" s="109"/>
      <c r="I169" s="109"/>
      <c r="J169" s="109"/>
      <c r="K169" s="109"/>
      <c r="L169" s="64"/>
      <c r="M169" s="64"/>
      <c r="N169" s="64"/>
      <c r="O169" s="61"/>
      <c r="P169" s="45"/>
      <c r="Q169" s="5"/>
    </row>
    <row r="170" spans="1:17" ht="15" hidden="1" x14ac:dyDescent="0.25">
      <c r="A170" s="88"/>
      <c r="B170" s="86"/>
      <c r="C170" s="177"/>
      <c r="D170" s="73"/>
      <c r="E170" s="56"/>
      <c r="F170" s="91"/>
      <c r="G170" s="91"/>
      <c r="H170" s="91"/>
      <c r="I170" s="91"/>
      <c r="J170" s="91"/>
      <c r="K170" s="91"/>
      <c r="L170" s="163"/>
      <c r="M170" s="163"/>
      <c r="N170" s="163"/>
      <c r="O170" s="61"/>
      <c r="P170" s="73"/>
      <c r="Q170" s="5"/>
    </row>
    <row r="171" spans="1:17" ht="15" hidden="1" x14ac:dyDescent="0.25">
      <c r="A171" s="88"/>
      <c r="B171" s="86"/>
      <c r="C171" s="177"/>
      <c r="D171" s="73"/>
      <c r="E171" s="56"/>
      <c r="F171" s="91"/>
      <c r="G171" s="91"/>
      <c r="H171" s="91"/>
      <c r="I171" s="91"/>
      <c r="J171" s="91"/>
      <c r="K171" s="91"/>
      <c r="L171" s="163"/>
      <c r="M171" s="163"/>
      <c r="N171" s="163"/>
      <c r="O171" s="61"/>
      <c r="P171" s="73"/>
      <c r="Q171" s="5"/>
    </row>
    <row r="172" spans="1:17" ht="15" hidden="1" x14ac:dyDescent="0.25">
      <c r="A172" s="88"/>
      <c r="B172" s="86"/>
      <c r="C172" s="177"/>
      <c r="D172" s="73"/>
      <c r="E172" s="56"/>
      <c r="F172" s="91"/>
      <c r="G172" s="91"/>
      <c r="H172" s="91"/>
      <c r="I172" s="91"/>
      <c r="J172" s="91"/>
      <c r="K172" s="91"/>
      <c r="L172" s="163"/>
      <c r="M172" s="163"/>
      <c r="N172" s="163"/>
      <c r="O172" s="61"/>
      <c r="P172" s="73"/>
      <c r="Q172" s="5"/>
    </row>
    <row r="173" spans="1:17" ht="15" hidden="1" x14ac:dyDescent="0.25">
      <c r="A173" s="88"/>
      <c r="B173" s="86"/>
      <c r="C173" s="45"/>
      <c r="D173" s="73"/>
      <c r="E173" s="56"/>
      <c r="F173" s="91"/>
      <c r="G173" s="49"/>
      <c r="H173" s="49"/>
      <c r="I173" s="49"/>
      <c r="J173" s="49"/>
      <c r="K173" s="49"/>
      <c r="L173" s="164"/>
      <c r="M173" s="164"/>
      <c r="N173" s="164"/>
      <c r="O173" s="61"/>
      <c r="P173" s="45"/>
      <c r="Q173" s="5"/>
    </row>
    <row r="174" spans="1:17" ht="15" hidden="1" x14ac:dyDescent="0.25">
      <c r="A174" s="88"/>
      <c r="B174" s="86"/>
      <c r="C174" s="45"/>
      <c r="D174" s="73"/>
      <c r="E174" s="56"/>
      <c r="F174" s="91"/>
      <c r="G174" s="49"/>
      <c r="H174" s="49"/>
      <c r="I174" s="49"/>
      <c r="J174" s="49"/>
      <c r="K174" s="49"/>
      <c r="L174" s="164"/>
      <c r="M174" s="164"/>
      <c r="N174" s="164"/>
      <c r="O174" s="61"/>
      <c r="P174" s="45"/>
      <c r="Q174" s="5"/>
    </row>
    <row r="175" spans="1:17" ht="15" hidden="1" x14ac:dyDescent="0.25">
      <c r="A175" s="88"/>
      <c r="B175" s="86"/>
      <c r="C175" s="45"/>
      <c r="D175" s="73"/>
      <c r="E175" s="56"/>
      <c r="F175" s="49"/>
      <c r="G175" s="49"/>
      <c r="H175" s="49"/>
      <c r="I175" s="49"/>
      <c r="J175" s="49"/>
      <c r="K175" s="49"/>
      <c r="L175" s="164"/>
      <c r="M175" s="164"/>
      <c r="N175" s="164"/>
      <c r="O175" s="61"/>
      <c r="P175" s="45"/>
      <c r="Q175" s="5"/>
    </row>
    <row r="176" spans="1:17" ht="15" hidden="1" x14ac:dyDescent="0.25">
      <c r="A176" s="88"/>
      <c r="B176" s="86"/>
      <c r="C176" s="45"/>
      <c r="D176" s="73"/>
      <c r="E176" s="56"/>
      <c r="F176" s="49"/>
      <c r="G176" s="49"/>
      <c r="H176" s="49"/>
      <c r="I176" s="49"/>
      <c r="J176" s="49"/>
      <c r="K176" s="49"/>
      <c r="L176" s="164"/>
      <c r="M176" s="164"/>
      <c r="N176" s="164"/>
      <c r="O176" s="61"/>
      <c r="P176" s="45"/>
      <c r="Q176" s="5"/>
    </row>
    <row r="177" spans="1:17" ht="15" hidden="1" x14ac:dyDescent="0.25">
      <c r="A177" s="88"/>
      <c r="B177" s="86"/>
      <c r="C177" s="45"/>
      <c r="D177" s="73"/>
      <c r="E177" s="56"/>
      <c r="F177" s="49"/>
      <c r="G177" s="49"/>
      <c r="H177" s="49"/>
      <c r="I177" s="49"/>
      <c r="J177" s="49"/>
      <c r="K177" s="49"/>
      <c r="L177" s="164"/>
      <c r="M177" s="164"/>
      <c r="N177" s="164"/>
      <c r="O177" s="61"/>
      <c r="P177" s="45"/>
      <c r="Q177" s="5"/>
    </row>
    <row r="178" spans="1:17" ht="15" hidden="1" x14ac:dyDescent="0.25">
      <c r="A178" s="88"/>
      <c r="B178" s="86"/>
      <c r="C178" s="45"/>
      <c r="D178" s="73"/>
      <c r="E178" s="56"/>
      <c r="F178" s="49"/>
      <c r="G178" s="49"/>
      <c r="H178" s="49"/>
      <c r="I178" s="49"/>
      <c r="J178" s="49"/>
      <c r="K178" s="49"/>
      <c r="L178" s="164"/>
      <c r="M178" s="164"/>
      <c r="N178" s="164"/>
      <c r="O178" s="61"/>
      <c r="P178" s="45"/>
      <c r="Q178" s="5"/>
    </row>
    <row r="179" spans="1:17" ht="15" hidden="1" x14ac:dyDescent="0.25">
      <c r="A179" s="88"/>
      <c r="B179" s="86"/>
      <c r="C179" s="178"/>
      <c r="D179" s="87"/>
      <c r="E179" s="63"/>
      <c r="F179" s="109"/>
      <c r="G179" s="58"/>
      <c r="H179" s="58"/>
      <c r="I179" s="58"/>
      <c r="J179" s="58"/>
      <c r="K179" s="89"/>
      <c r="L179" s="92"/>
      <c r="M179" s="92"/>
      <c r="N179" s="92"/>
      <c r="O179" s="61"/>
      <c r="P179" s="45"/>
      <c r="Q179" s="5"/>
    </row>
    <row r="180" spans="1:17" ht="15" hidden="1" x14ac:dyDescent="0.25">
      <c r="A180" s="88"/>
      <c r="B180" s="86"/>
      <c r="C180" s="64"/>
      <c r="D180" s="54"/>
      <c r="E180" s="42"/>
      <c r="F180" s="109"/>
      <c r="G180" s="109"/>
      <c r="H180" s="55"/>
      <c r="I180" s="55"/>
      <c r="J180" s="55"/>
      <c r="K180" s="55"/>
      <c r="L180" s="54"/>
      <c r="M180" s="64"/>
      <c r="N180" s="54"/>
      <c r="O180" s="61"/>
      <c r="P180" s="64"/>
      <c r="Q180" s="5"/>
    </row>
    <row r="181" spans="1:17" ht="15" hidden="1" x14ac:dyDescent="0.25">
      <c r="A181" s="88"/>
      <c r="B181" s="86"/>
      <c r="C181" s="64"/>
      <c r="D181" s="54"/>
      <c r="E181" s="42"/>
      <c r="F181" s="109"/>
      <c r="G181" s="109"/>
      <c r="H181" s="55"/>
      <c r="I181" s="55"/>
      <c r="J181" s="55"/>
      <c r="K181" s="55"/>
      <c r="L181" s="54"/>
      <c r="M181" s="64"/>
      <c r="N181" s="54"/>
      <c r="O181" s="61"/>
      <c r="P181" s="64"/>
      <c r="Q181" s="5"/>
    </row>
    <row r="182" spans="1:17" ht="15" hidden="1" x14ac:dyDescent="0.25">
      <c r="A182" s="88"/>
      <c r="B182" s="86"/>
      <c r="C182" s="69"/>
      <c r="D182" s="90"/>
      <c r="E182" s="61"/>
      <c r="F182" s="48"/>
      <c r="G182" s="91"/>
      <c r="H182" s="89"/>
      <c r="I182" s="89"/>
      <c r="J182" s="89"/>
      <c r="K182" s="89"/>
      <c r="L182" s="41"/>
      <c r="M182" s="87"/>
      <c r="N182" s="87"/>
      <c r="O182" s="61"/>
      <c r="P182" s="86"/>
      <c r="Q182" s="5"/>
    </row>
    <row r="183" spans="1:17" ht="15" hidden="1" x14ac:dyDescent="0.25">
      <c r="A183" s="88"/>
      <c r="B183" s="86"/>
      <c r="C183" s="90"/>
      <c r="D183" s="86"/>
      <c r="E183" s="43"/>
      <c r="F183" s="89"/>
      <c r="G183" s="89"/>
      <c r="H183" s="89"/>
      <c r="I183" s="89"/>
      <c r="J183" s="89"/>
      <c r="K183" s="58"/>
      <c r="L183" s="87"/>
      <c r="M183" s="87"/>
      <c r="N183" s="87"/>
      <c r="O183" s="61"/>
      <c r="P183" s="87"/>
      <c r="Q183" s="5"/>
    </row>
    <row r="184" spans="1:17" ht="15" hidden="1" x14ac:dyDescent="0.25">
      <c r="A184" s="88"/>
      <c r="B184" s="86"/>
      <c r="C184" s="52"/>
      <c r="D184" s="86"/>
      <c r="E184" s="43"/>
      <c r="F184" s="44"/>
      <c r="G184" s="44"/>
      <c r="H184" s="44"/>
      <c r="I184" s="44"/>
      <c r="J184" s="44"/>
      <c r="K184" s="58"/>
      <c r="L184" s="90"/>
      <c r="M184" s="87"/>
      <c r="N184" s="87"/>
      <c r="O184" s="61"/>
      <c r="P184" s="90"/>
      <c r="Q184" s="5"/>
    </row>
    <row r="185" spans="1:17" ht="15" hidden="1" x14ac:dyDescent="0.25">
      <c r="A185" s="88"/>
      <c r="B185" s="86"/>
      <c r="C185" s="179"/>
      <c r="D185" s="86"/>
      <c r="E185" s="172"/>
      <c r="F185" s="44"/>
      <c r="G185" s="44"/>
      <c r="H185" s="44"/>
      <c r="I185" s="44"/>
      <c r="J185" s="44"/>
      <c r="K185" s="58"/>
      <c r="L185" s="90"/>
      <c r="M185" s="87"/>
      <c r="N185" s="87"/>
      <c r="O185" s="61"/>
      <c r="P185" s="88"/>
      <c r="Q185" s="5"/>
    </row>
    <row r="186" spans="1:17" ht="15" hidden="1" x14ac:dyDescent="0.25">
      <c r="A186" s="88"/>
      <c r="B186" s="86"/>
      <c r="C186" s="88"/>
      <c r="D186" s="86"/>
      <c r="E186" s="43"/>
      <c r="F186" s="53"/>
      <c r="G186" s="53"/>
      <c r="H186" s="53"/>
      <c r="I186" s="53"/>
      <c r="J186" s="53"/>
      <c r="K186" s="58"/>
      <c r="L186" s="88"/>
      <c r="M186" s="87"/>
      <c r="N186" s="87"/>
      <c r="O186" s="61"/>
      <c r="P186" s="87"/>
      <c r="Q186" s="5"/>
    </row>
    <row r="187" spans="1:17" ht="15" hidden="1" x14ac:dyDescent="0.25">
      <c r="A187" s="88"/>
      <c r="B187" s="86"/>
      <c r="C187" s="87"/>
      <c r="D187" s="86"/>
      <c r="E187" s="61"/>
      <c r="F187" s="89"/>
      <c r="G187" s="89"/>
      <c r="H187" s="89"/>
      <c r="I187" s="89"/>
      <c r="J187" s="89"/>
      <c r="K187" s="58"/>
      <c r="L187" s="87"/>
      <c r="M187" s="87"/>
      <c r="N187" s="87"/>
      <c r="O187" s="61"/>
      <c r="P187" s="87"/>
      <c r="Q187" s="5"/>
    </row>
    <row r="188" spans="1:17" ht="15" hidden="1" x14ac:dyDescent="0.25">
      <c r="A188" s="88"/>
      <c r="B188" s="86"/>
      <c r="C188" s="86"/>
      <c r="D188" s="86"/>
      <c r="E188" s="61"/>
      <c r="F188" s="91"/>
      <c r="G188" s="91"/>
      <c r="H188" s="89"/>
      <c r="I188" s="89"/>
      <c r="J188" s="89"/>
      <c r="K188" s="58"/>
      <c r="L188" s="87"/>
      <c r="M188" s="87"/>
      <c r="N188" s="87"/>
      <c r="O188" s="61"/>
      <c r="P188" s="87"/>
      <c r="Q188" s="5"/>
    </row>
    <row r="189" spans="1:17" ht="15" hidden="1" x14ac:dyDescent="0.25">
      <c r="A189" s="88"/>
      <c r="B189" s="86"/>
      <c r="C189" s="86"/>
      <c r="D189" s="86"/>
      <c r="E189" s="61"/>
      <c r="F189" s="91"/>
      <c r="G189" s="91"/>
      <c r="H189" s="89"/>
      <c r="I189" s="89"/>
      <c r="J189" s="89"/>
      <c r="K189" s="58"/>
      <c r="L189" s="62"/>
      <c r="M189" s="87"/>
      <c r="N189" s="87"/>
      <c r="O189" s="61"/>
      <c r="P189" s="87"/>
      <c r="Q189" s="5"/>
    </row>
    <row r="190" spans="1:17" ht="15" hidden="1" x14ac:dyDescent="0.25">
      <c r="A190" s="88"/>
      <c r="B190" s="86"/>
      <c r="C190" s="88"/>
      <c r="D190" s="86"/>
      <c r="E190" s="46"/>
      <c r="F190" s="91"/>
      <c r="G190" s="53"/>
      <c r="H190" s="53"/>
      <c r="I190" s="53"/>
      <c r="J190" s="53"/>
      <c r="K190" s="58"/>
      <c r="L190" s="88"/>
      <c r="M190" s="87"/>
      <c r="N190" s="87"/>
      <c r="O190" s="61"/>
      <c r="P190" s="87"/>
    </row>
    <row r="191" spans="1:17" ht="15" hidden="1" x14ac:dyDescent="0.25">
      <c r="A191" s="88"/>
      <c r="B191" s="86"/>
      <c r="C191" s="88"/>
      <c r="D191" s="86"/>
      <c r="E191" s="61"/>
      <c r="F191" s="91"/>
      <c r="G191" s="91"/>
      <c r="H191" s="89"/>
      <c r="I191" s="89"/>
      <c r="J191" s="89"/>
      <c r="K191" s="58"/>
      <c r="L191" s="87"/>
      <c r="M191" s="87"/>
      <c r="N191" s="87"/>
      <c r="O191" s="61"/>
      <c r="P191" s="87"/>
      <c r="Q191" s="5"/>
    </row>
    <row r="192" spans="1:17" ht="15" hidden="1" x14ac:dyDescent="0.25">
      <c r="A192" s="88"/>
      <c r="B192" s="86"/>
      <c r="C192" s="88"/>
      <c r="D192" s="86"/>
      <c r="E192" s="43"/>
      <c r="F192" s="89"/>
      <c r="G192" s="89"/>
      <c r="H192" s="89"/>
      <c r="I192" s="89"/>
      <c r="J192" s="89"/>
      <c r="K192" s="58"/>
      <c r="L192" s="86"/>
      <c r="M192" s="87"/>
      <c r="N192" s="87"/>
      <c r="O192" s="61"/>
      <c r="P192" s="87"/>
      <c r="Q192" s="5"/>
    </row>
    <row r="193" spans="1:17" ht="15" hidden="1" x14ac:dyDescent="0.25">
      <c r="A193" s="88"/>
      <c r="B193" s="86"/>
      <c r="C193" s="103"/>
      <c r="D193" s="161"/>
      <c r="E193" s="169"/>
      <c r="F193" s="193"/>
      <c r="G193" s="182"/>
      <c r="H193" s="182"/>
      <c r="I193" s="182"/>
      <c r="J193" s="182"/>
      <c r="K193" s="182"/>
      <c r="L193" s="161"/>
      <c r="M193" s="161"/>
      <c r="N193" s="161"/>
      <c r="O193" s="61"/>
      <c r="P193" s="161"/>
      <c r="Q193" s="5"/>
    </row>
    <row r="194" spans="1:17" ht="15" hidden="1" x14ac:dyDescent="0.25">
      <c r="A194" s="88"/>
      <c r="B194" s="86"/>
      <c r="C194" s="161"/>
      <c r="D194" s="161"/>
      <c r="E194" s="169"/>
      <c r="F194" s="182"/>
      <c r="G194" s="182"/>
      <c r="H194" s="182"/>
      <c r="I194" s="182"/>
      <c r="J194" s="182"/>
      <c r="K194" s="182"/>
      <c r="L194" s="161"/>
      <c r="M194" s="161"/>
      <c r="N194" s="161"/>
      <c r="O194" s="61"/>
      <c r="P194" s="161"/>
      <c r="Q194" s="5"/>
    </row>
    <row r="195" spans="1:17" ht="15" hidden="1" x14ac:dyDescent="0.25">
      <c r="A195" s="88"/>
      <c r="B195" s="86"/>
      <c r="C195" s="88"/>
      <c r="D195" s="86"/>
      <c r="E195" s="43"/>
      <c r="F195" s="53"/>
      <c r="G195" s="53"/>
      <c r="H195" s="53"/>
      <c r="I195" s="53"/>
      <c r="J195" s="53"/>
      <c r="K195" s="53"/>
      <c r="L195" s="88"/>
      <c r="M195" s="88"/>
      <c r="N195" s="87"/>
      <c r="O195" s="61"/>
      <c r="P195" s="88"/>
      <c r="Q195" s="5"/>
    </row>
    <row r="196" spans="1:17" ht="15" hidden="1" x14ac:dyDescent="0.25">
      <c r="A196" s="88"/>
      <c r="B196" s="86"/>
      <c r="C196" s="90"/>
      <c r="D196" s="90"/>
      <c r="E196" s="172"/>
      <c r="F196" s="44"/>
      <c r="G196" s="44"/>
      <c r="H196" s="44"/>
      <c r="I196" s="44"/>
      <c r="J196" s="44"/>
      <c r="K196" s="44"/>
      <c r="L196" s="90"/>
      <c r="M196" s="88"/>
      <c r="N196" s="87"/>
      <c r="O196" s="61"/>
      <c r="P196" s="90"/>
      <c r="Q196" s="5"/>
    </row>
    <row r="197" spans="1:17" ht="15" hidden="1" x14ac:dyDescent="0.25">
      <c r="A197" s="88"/>
      <c r="B197" s="86"/>
      <c r="C197" s="88"/>
      <c r="D197" s="64"/>
      <c r="E197" s="42"/>
      <c r="F197" s="53"/>
      <c r="G197" s="53"/>
      <c r="H197" s="53"/>
      <c r="I197" s="53"/>
      <c r="J197" s="53"/>
      <c r="K197" s="53"/>
      <c r="L197" s="88"/>
      <c r="M197" s="88"/>
      <c r="N197" s="88"/>
      <c r="O197" s="61"/>
      <c r="P197" s="64"/>
      <c r="Q197" s="5"/>
    </row>
    <row r="198" spans="1:17" ht="15" hidden="1" x14ac:dyDescent="0.25">
      <c r="A198" s="88"/>
      <c r="B198" s="86"/>
      <c r="C198" s="64"/>
      <c r="D198" s="64"/>
      <c r="E198" s="42"/>
      <c r="F198" s="109"/>
      <c r="G198" s="109"/>
      <c r="H198" s="109"/>
      <c r="I198" s="109"/>
      <c r="J198" s="109"/>
      <c r="K198" s="109"/>
      <c r="L198" s="64"/>
      <c r="M198" s="64"/>
      <c r="N198" s="64"/>
      <c r="O198" s="61"/>
      <c r="P198" s="45"/>
      <c r="Q198" s="5"/>
    </row>
    <row r="199" spans="1:17" ht="15" hidden="1" x14ac:dyDescent="0.25">
      <c r="A199" s="88"/>
      <c r="B199" s="86"/>
      <c r="C199" s="88"/>
      <c r="D199" s="64"/>
      <c r="E199" s="43"/>
      <c r="F199" s="109"/>
      <c r="G199" s="53"/>
      <c r="H199" s="53"/>
      <c r="I199" s="53"/>
      <c r="J199" s="53"/>
      <c r="K199" s="53"/>
      <c r="L199" s="88"/>
      <c r="M199" s="88"/>
      <c r="N199" s="88"/>
      <c r="O199" s="61"/>
      <c r="P199" s="45"/>
      <c r="Q199" s="5"/>
    </row>
    <row r="200" spans="1:17" ht="15" hidden="1" x14ac:dyDescent="0.25">
      <c r="A200" s="88"/>
      <c r="B200" s="86"/>
      <c r="C200" s="177"/>
      <c r="D200" s="73"/>
      <c r="E200" s="56"/>
      <c r="F200" s="91"/>
      <c r="G200" s="91"/>
      <c r="H200" s="91"/>
      <c r="I200" s="91"/>
      <c r="J200" s="91"/>
      <c r="K200" s="91"/>
      <c r="L200" s="163"/>
      <c r="M200" s="163"/>
      <c r="N200" s="163"/>
      <c r="O200" s="61"/>
      <c r="P200" s="73"/>
      <c r="Q200" s="5"/>
    </row>
    <row r="201" spans="1:17" ht="15" hidden="1" x14ac:dyDescent="0.25">
      <c r="A201" s="88"/>
      <c r="B201" s="86"/>
      <c r="C201" s="177"/>
      <c r="D201" s="73"/>
      <c r="E201" s="56"/>
      <c r="F201" s="91"/>
      <c r="G201" s="91"/>
      <c r="H201" s="91"/>
      <c r="I201" s="91"/>
      <c r="J201" s="91"/>
      <c r="K201" s="91"/>
      <c r="L201" s="163"/>
      <c r="M201" s="163"/>
      <c r="N201" s="163"/>
      <c r="O201" s="61"/>
      <c r="P201" s="73"/>
      <c r="Q201" s="5"/>
    </row>
    <row r="202" spans="1:17" ht="15" hidden="1" x14ac:dyDescent="0.25">
      <c r="A202" s="88"/>
      <c r="B202" s="86"/>
      <c r="C202" s="45"/>
      <c r="D202" s="73"/>
      <c r="E202" s="56"/>
      <c r="F202" s="91"/>
      <c r="G202" s="49"/>
      <c r="H202" s="49"/>
      <c r="I202" s="49"/>
      <c r="J202" s="49"/>
      <c r="K202" s="49"/>
      <c r="L202" s="164"/>
      <c r="M202" s="164"/>
      <c r="N202" s="164"/>
      <c r="O202" s="61"/>
      <c r="P202" s="45"/>
      <c r="Q202" s="5"/>
    </row>
    <row r="203" spans="1:17" ht="15" hidden="1" x14ac:dyDescent="0.25">
      <c r="A203" s="88"/>
      <c r="B203" s="86"/>
      <c r="C203" s="45"/>
      <c r="D203" s="73"/>
      <c r="E203" s="56"/>
      <c r="F203" s="49"/>
      <c r="G203" s="49"/>
      <c r="H203" s="49"/>
      <c r="I203" s="49"/>
      <c r="J203" s="49"/>
      <c r="K203" s="49"/>
      <c r="L203" s="164"/>
      <c r="M203" s="164"/>
      <c r="N203" s="164"/>
      <c r="O203" s="61"/>
      <c r="P203" s="45"/>
      <c r="Q203" s="5"/>
    </row>
    <row r="204" spans="1:17" ht="15" hidden="1" x14ac:dyDescent="0.25">
      <c r="A204" s="88"/>
      <c r="B204" s="86"/>
      <c r="C204" s="45"/>
      <c r="D204" s="73"/>
      <c r="E204" s="56"/>
      <c r="F204" s="49"/>
      <c r="G204" s="49"/>
      <c r="H204" s="49"/>
      <c r="I204" s="49"/>
      <c r="J204" s="49"/>
      <c r="K204" s="49"/>
      <c r="L204" s="164"/>
      <c r="M204" s="164"/>
      <c r="N204" s="164"/>
      <c r="O204" s="61"/>
      <c r="P204" s="45"/>
      <c r="Q204" s="5"/>
    </row>
    <row r="205" spans="1:17" ht="15" hidden="1" x14ac:dyDescent="0.25">
      <c r="A205" s="88"/>
      <c r="B205" s="86"/>
      <c r="C205" s="88"/>
      <c r="D205" s="86"/>
      <c r="E205" s="43"/>
      <c r="F205" s="89"/>
      <c r="G205" s="89"/>
      <c r="H205" s="89"/>
      <c r="I205" s="89"/>
      <c r="J205" s="89"/>
      <c r="K205" s="58"/>
      <c r="L205" s="86"/>
      <c r="M205" s="87"/>
      <c r="N205" s="87"/>
      <c r="O205" s="61"/>
      <c r="P205" s="87"/>
      <c r="Q205" s="5"/>
    </row>
    <row r="206" spans="1:17" ht="15" hidden="1" x14ac:dyDescent="0.25">
      <c r="A206" s="88"/>
      <c r="B206" s="86"/>
      <c r="C206" s="86"/>
      <c r="D206" s="160"/>
      <c r="E206" s="174"/>
      <c r="F206" s="91"/>
      <c r="G206" s="91"/>
      <c r="H206" s="91"/>
      <c r="I206" s="91"/>
      <c r="J206" s="91"/>
      <c r="K206" s="91"/>
      <c r="L206" s="86"/>
      <c r="M206" s="86"/>
      <c r="N206" s="86"/>
      <c r="O206" s="61"/>
      <c r="P206" s="87"/>
      <c r="Q206" s="5"/>
    </row>
    <row r="207" spans="1:17" ht="15" hidden="1" x14ac:dyDescent="0.25">
      <c r="A207" s="88"/>
      <c r="B207" s="86"/>
      <c r="C207" s="161"/>
      <c r="D207" s="161"/>
      <c r="E207" s="169"/>
      <c r="F207" s="182"/>
      <c r="G207" s="182"/>
      <c r="H207" s="182"/>
      <c r="I207" s="182"/>
      <c r="J207" s="182"/>
      <c r="K207" s="182"/>
      <c r="L207" s="161"/>
      <c r="M207" s="161"/>
      <c r="N207" s="161"/>
      <c r="O207" s="61"/>
      <c r="P207" s="161"/>
      <c r="Q207" s="5"/>
    </row>
    <row r="208" spans="1:17" ht="15" hidden="1" x14ac:dyDescent="0.25">
      <c r="A208" s="88"/>
      <c r="B208" s="86"/>
      <c r="C208" s="161"/>
      <c r="D208" s="161"/>
      <c r="E208" s="169"/>
      <c r="F208" s="182"/>
      <c r="G208" s="182"/>
      <c r="H208" s="182"/>
      <c r="I208" s="182"/>
      <c r="J208" s="182"/>
      <c r="K208" s="182"/>
      <c r="L208" s="161"/>
      <c r="M208" s="161"/>
      <c r="N208" s="161"/>
      <c r="O208" s="61"/>
      <c r="P208" s="161"/>
      <c r="Q208" s="5"/>
    </row>
    <row r="209" spans="1:17" ht="15" hidden="1" x14ac:dyDescent="0.25">
      <c r="A209" s="88"/>
      <c r="B209" s="86"/>
      <c r="C209" s="88"/>
      <c r="D209" s="64"/>
      <c r="E209" s="43"/>
      <c r="F209" s="53"/>
      <c r="G209" s="53"/>
      <c r="H209" s="53"/>
      <c r="I209" s="53"/>
      <c r="J209" s="53"/>
      <c r="K209" s="53"/>
      <c r="L209" s="88"/>
      <c r="M209" s="88"/>
      <c r="N209" s="88"/>
      <c r="O209" s="61"/>
      <c r="P209" s="45"/>
      <c r="Q209" s="5"/>
    </row>
    <row r="210" spans="1:17" ht="15" hidden="1" x14ac:dyDescent="0.25">
      <c r="A210" s="88"/>
      <c r="B210" s="86"/>
      <c r="C210" s="88"/>
      <c r="D210" s="64"/>
      <c r="E210" s="42"/>
      <c r="F210" s="109"/>
      <c r="G210" s="109"/>
      <c r="H210" s="109"/>
      <c r="I210" s="109"/>
      <c r="J210" s="109"/>
      <c r="K210" s="109"/>
      <c r="L210" s="64"/>
      <c r="M210" s="64"/>
      <c r="N210" s="64"/>
      <c r="O210" s="61"/>
      <c r="P210" s="45"/>
      <c r="Q210" s="5"/>
    </row>
    <row r="211" spans="1:17" ht="15" hidden="1" x14ac:dyDescent="0.25">
      <c r="A211" s="88"/>
      <c r="B211" s="86"/>
      <c r="C211" s="64"/>
      <c r="D211" s="64"/>
      <c r="E211" s="42"/>
      <c r="F211" s="109"/>
      <c r="G211" s="109"/>
      <c r="H211" s="109"/>
      <c r="I211" s="109"/>
      <c r="J211" s="109"/>
      <c r="K211" s="109"/>
      <c r="L211" s="64"/>
      <c r="M211" s="64"/>
      <c r="N211" s="64"/>
      <c r="O211" s="61"/>
      <c r="P211" s="45"/>
      <c r="Q211" s="5"/>
    </row>
    <row r="212" spans="1:17" ht="15" hidden="1" x14ac:dyDescent="0.25">
      <c r="A212" s="88"/>
      <c r="B212" s="86"/>
      <c r="C212" s="45"/>
      <c r="D212" s="73"/>
      <c r="E212" s="56"/>
      <c r="F212" s="91"/>
      <c r="G212" s="49"/>
      <c r="H212" s="49"/>
      <c r="I212" s="49"/>
      <c r="J212" s="49"/>
      <c r="K212" s="49"/>
      <c r="L212" s="164"/>
      <c r="M212" s="164"/>
      <c r="N212" s="164"/>
      <c r="O212" s="61"/>
      <c r="P212" s="45"/>
      <c r="Q212" s="5"/>
    </row>
    <row r="213" spans="1:17" ht="15" hidden="1" x14ac:dyDescent="0.25">
      <c r="A213" s="88"/>
      <c r="B213" s="86"/>
      <c r="C213" s="45"/>
      <c r="D213" s="73"/>
      <c r="E213" s="56"/>
      <c r="F213" s="91"/>
      <c r="G213" s="49"/>
      <c r="H213" s="49"/>
      <c r="I213" s="49"/>
      <c r="J213" s="49"/>
      <c r="K213" s="49"/>
      <c r="L213" s="164"/>
      <c r="M213" s="164"/>
      <c r="N213" s="164"/>
      <c r="O213" s="61"/>
      <c r="P213" s="45"/>
      <c r="Q213" s="5"/>
    </row>
    <row r="214" spans="1:17" ht="15" hidden="1" x14ac:dyDescent="0.25">
      <c r="A214" s="88"/>
      <c r="B214" s="86"/>
      <c r="C214" s="45"/>
      <c r="D214" s="73"/>
      <c r="E214" s="56"/>
      <c r="F214" s="49"/>
      <c r="G214" s="49"/>
      <c r="H214" s="49"/>
      <c r="I214" s="49"/>
      <c r="J214" s="49"/>
      <c r="K214" s="49"/>
      <c r="L214" s="164"/>
      <c r="M214" s="164"/>
      <c r="N214" s="164"/>
      <c r="O214" s="61"/>
      <c r="P214" s="45"/>
      <c r="Q214" s="5"/>
    </row>
    <row r="215" spans="1:17" ht="15" hidden="1" x14ac:dyDescent="0.25">
      <c r="A215" s="88"/>
      <c r="B215" s="86"/>
      <c r="C215" s="45"/>
      <c r="D215" s="73"/>
      <c r="E215" s="56"/>
      <c r="F215" s="49"/>
      <c r="G215" s="49"/>
      <c r="H215" s="49"/>
      <c r="I215" s="49"/>
      <c r="J215" s="49"/>
      <c r="K215" s="49"/>
      <c r="L215" s="164"/>
      <c r="M215" s="164"/>
      <c r="N215" s="164"/>
      <c r="O215" s="61"/>
      <c r="P215" s="45"/>
      <c r="Q215" s="5"/>
    </row>
    <row r="216" spans="1:17" ht="15" hidden="1" x14ac:dyDescent="0.25">
      <c r="A216" s="88"/>
      <c r="B216" s="86"/>
      <c r="C216" s="168"/>
      <c r="D216" s="86"/>
      <c r="E216" s="175"/>
      <c r="F216" s="91"/>
      <c r="G216" s="91"/>
      <c r="H216" s="91"/>
      <c r="I216" s="91"/>
      <c r="J216" s="91"/>
      <c r="K216" s="91"/>
      <c r="L216" s="86"/>
      <c r="M216" s="69"/>
      <c r="N216" s="86"/>
      <c r="O216" s="61"/>
      <c r="P216" s="86"/>
      <c r="Q216" s="5"/>
    </row>
    <row r="217" spans="1:17" ht="15" hidden="1" x14ac:dyDescent="0.25">
      <c r="A217" s="88"/>
      <c r="B217" s="86"/>
      <c r="C217" s="69"/>
      <c r="D217" s="54"/>
      <c r="E217" s="42"/>
      <c r="F217" s="109"/>
      <c r="G217" s="109"/>
      <c r="H217" s="109"/>
      <c r="I217" s="109"/>
      <c r="J217" s="109"/>
      <c r="K217" s="109"/>
      <c r="L217" s="64"/>
      <c r="M217" s="64"/>
      <c r="N217" s="64"/>
      <c r="O217" s="61"/>
      <c r="P217" s="64"/>
      <c r="Q217" s="5"/>
    </row>
    <row r="218" spans="1:17" ht="15" hidden="1" x14ac:dyDescent="0.25">
      <c r="A218" s="88"/>
      <c r="B218" s="86"/>
      <c r="C218" s="69"/>
      <c r="D218" s="54"/>
      <c r="E218" s="42"/>
      <c r="F218" s="109"/>
      <c r="G218" s="109"/>
      <c r="H218" s="109"/>
      <c r="I218" s="109"/>
      <c r="J218" s="109"/>
      <c r="K218" s="109"/>
      <c r="L218" s="64"/>
      <c r="M218" s="64"/>
      <c r="N218" s="64"/>
      <c r="O218" s="61"/>
      <c r="P218" s="64"/>
      <c r="Q218" s="5"/>
    </row>
    <row r="219" spans="1:17" ht="15" hidden="1" x14ac:dyDescent="0.25">
      <c r="A219" s="88"/>
      <c r="B219" s="86"/>
      <c r="C219" s="69"/>
      <c r="D219" s="54"/>
      <c r="E219" s="42"/>
      <c r="F219" s="109"/>
      <c r="G219" s="109"/>
      <c r="H219" s="109"/>
      <c r="I219" s="109"/>
      <c r="J219" s="109"/>
      <c r="K219" s="109"/>
      <c r="L219" s="64"/>
      <c r="M219" s="69"/>
      <c r="N219" s="64"/>
      <c r="O219" s="61"/>
      <c r="P219" s="64"/>
      <c r="Q219" s="5"/>
    </row>
    <row r="220" spans="1:17" ht="15" hidden="1" x14ac:dyDescent="0.25">
      <c r="A220" s="88"/>
      <c r="B220" s="86"/>
      <c r="C220" s="86"/>
      <c r="D220" s="90"/>
      <c r="E220" s="172"/>
      <c r="F220" s="91"/>
      <c r="G220" s="91"/>
      <c r="H220" s="91"/>
      <c r="I220" s="91"/>
      <c r="J220" s="91"/>
      <c r="K220" s="91"/>
      <c r="L220" s="86"/>
      <c r="M220" s="86"/>
      <c r="N220" s="86"/>
      <c r="O220" s="61"/>
      <c r="P220" s="86"/>
      <c r="Q220" s="5"/>
    </row>
    <row r="221" spans="1:17" ht="15" hidden="1" x14ac:dyDescent="0.25">
      <c r="A221" s="88"/>
      <c r="B221" s="86"/>
      <c r="C221" s="88"/>
      <c r="D221" s="86"/>
      <c r="E221" s="43"/>
      <c r="F221" s="91"/>
      <c r="G221" s="194"/>
      <c r="H221" s="47"/>
      <c r="I221" s="47"/>
      <c r="J221" s="47"/>
      <c r="K221" s="58"/>
      <c r="L221" s="60"/>
      <c r="M221" s="87"/>
      <c r="N221" s="87"/>
      <c r="O221" s="61"/>
      <c r="P221" s="45"/>
      <c r="Q221" s="5"/>
    </row>
    <row r="222" spans="1:17" ht="15" hidden="1" x14ac:dyDescent="0.25">
      <c r="A222" s="88"/>
      <c r="B222" s="86"/>
      <c r="C222" s="88"/>
      <c r="D222" s="86"/>
      <c r="E222" s="43"/>
      <c r="F222" s="53"/>
      <c r="G222" s="53"/>
      <c r="H222" s="53"/>
      <c r="I222" s="53"/>
      <c r="J222" s="53"/>
      <c r="K222" s="58"/>
      <c r="L222" s="88"/>
      <c r="M222" s="87"/>
      <c r="N222" s="87"/>
      <c r="O222" s="61"/>
      <c r="P222" s="88"/>
      <c r="Q222" s="5"/>
    </row>
    <row r="223" spans="1:17" ht="15" hidden="1" x14ac:dyDescent="0.25">
      <c r="A223" s="88"/>
      <c r="B223" s="86"/>
      <c r="C223" s="88"/>
      <c r="D223" s="160"/>
      <c r="E223" s="174"/>
      <c r="F223" s="53"/>
      <c r="G223" s="53"/>
      <c r="H223" s="53"/>
      <c r="I223" s="53"/>
      <c r="J223" s="53"/>
      <c r="K223" s="53"/>
      <c r="L223" s="88"/>
      <c r="M223" s="88"/>
      <c r="N223" s="88"/>
      <c r="O223" s="61"/>
      <c r="P223" s="87"/>
      <c r="Q223" s="5"/>
    </row>
    <row r="224" spans="1:17" ht="15" hidden="1" x14ac:dyDescent="0.25">
      <c r="A224" s="88"/>
      <c r="B224" s="86"/>
      <c r="C224" s="161"/>
      <c r="D224" s="161"/>
      <c r="E224" s="169"/>
      <c r="F224" s="182"/>
      <c r="G224" s="182"/>
      <c r="H224" s="182"/>
      <c r="I224" s="182"/>
      <c r="J224" s="182"/>
      <c r="K224" s="182"/>
      <c r="L224" s="161"/>
      <c r="M224" s="161"/>
      <c r="N224" s="161"/>
      <c r="O224" s="61"/>
      <c r="P224" s="161"/>
      <c r="Q224" s="5"/>
    </row>
    <row r="225" spans="1:17" ht="15" hidden="1" x14ac:dyDescent="0.25">
      <c r="A225" s="88"/>
      <c r="B225" s="86"/>
      <c r="C225" s="90"/>
      <c r="D225" s="90"/>
      <c r="E225" s="172"/>
      <c r="F225" s="44"/>
      <c r="G225" s="44"/>
      <c r="H225" s="44"/>
      <c r="I225" s="44"/>
      <c r="J225" s="44"/>
      <c r="K225" s="44"/>
      <c r="L225" s="87"/>
      <c r="M225" s="88"/>
      <c r="N225" s="87"/>
      <c r="O225" s="61"/>
      <c r="P225" s="90"/>
      <c r="Q225" s="5"/>
    </row>
    <row r="226" spans="1:17" ht="15" hidden="1" x14ac:dyDescent="0.25">
      <c r="A226" s="88"/>
      <c r="B226" s="86"/>
      <c r="C226" s="88"/>
      <c r="D226" s="64"/>
      <c r="E226" s="173"/>
      <c r="F226" s="49"/>
      <c r="G226" s="49"/>
      <c r="H226" s="49"/>
      <c r="I226" s="49"/>
      <c r="J226" s="49"/>
      <c r="K226" s="49"/>
      <c r="L226" s="85"/>
      <c r="M226" s="85"/>
      <c r="N226" s="85"/>
      <c r="O226" s="61"/>
      <c r="P226" s="45"/>
      <c r="Q226" s="5"/>
    </row>
    <row r="227" spans="1:17" ht="15" hidden="1" x14ac:dyDescent="0.25">
      <c r="A227" s="88"/>
      <c r="B227" s="86"/>
      <c r="C227" s="45"/>
      <c r="D227" s="64"/>
      <c r="E227" s="42"/>
      <c r="F227" s="109"/>
      <c r="G227" s="109"/>
      <c r="H227" s="109"/>
      <c r="I227" s="109"/>
      <c r="J227" s="109"/>
      <c r="K227" s="109"/>
      <c r="L227" s="64"/>
      <c r="M227" s="64"/>
      <c r="N227" s="64"/>
      <c r="O227" s="61"/>
      <c r="P227" s="45"/>
      <c r="Q227" s="5"/>
    </row>
    <row r="228" spans="1:17" ht="15" hidden="1" x14ac:dyDescent="0.25">
      <c r="A228" s="88"/>
      <c r="B228" s="86"/>
      <c r="C228" s="177"/>
      <c r="D228" s="73"/>
      <c r="E228" s="56"/>
      <c r="F228" s="91"/>
      <c r="G228" s="91"/>
      <c r="H228" s="91"/>
      <c r="I228" s="91"/>
      <c r="J228" s="91"/>
      <c r="K228" s="91"/>
      <c r="L228" s="163"/>
      <c r="M228" s="163"/>
      <c r="N228" s="163"/>
      <c r="O228" s="61"/>
      <c r="P228" s="73"/>
      <c r="Q228" s="5"/>
    </row>
    <row r="229" spans="1:17" ht="15" hidden="1" x14ac:dyDescent="0.25">
      <c r="A229" s="88"/>
      <c r="B229" s="86"/>
      <c r="C229" s="177"/>
      <c r="D229" s="73"/>
      <c r="E229" s="56"/>
      <c r="F229" s="91"/>
      <c r="G229" s="91"/>
      <c r="H229" s="91"/>
      <c r="I229" s="91"/>
      <c r="J229" s="91"/>
      <c r="K229" s="91"/>
      <c r="L229" s="163"/>
      <c r="M229" s="163"/>
      <c r="N229" s="163"/>
      <c r="O229" s="61"/>
      <c r="P229" s="73"/>
      <c r="Q229" s="5"/>
    </row>
    <row r="230" spans="1:17" ht="15" hidden="1" x14ac:dyDescent="0.25">
      <c r="A230" s="88"/>
      <c r="B230" s="86"/>
      <c r="C230" s="177"/>
      <c r="D230" s="73"/>
      <c r="E230" s="56"/>
      <c r="F230" s="91"/>
      <c r="G230" s="91"/>
      <c r="H230" s="91"/>
      <c r="I230" s="91"/>
      <c r="J230" s="91"/>
      <c r="K230" s="91"/>
      <c r="L230" s="163"/>
      <c r="M230" s="163"/>
      <c r="N230" s="163"/>
      <c r="O230" s="61"/>
      <c r="P230" s="73"/>
      <c r="Q230" s="5"/>
    </row>
    <row r="231" spans="1:17" ht="15" hidden="1" x14ac:dyDescent="0.25">
      <c r="A231" s="88"/>
      <c r="B231" s="86"/>
      <c r="C231" s="177"/>
      <c r="D231" s="73"/>
      <c r="E231" s="56"/>
      <c r="F231" s="91"/>
      <c r="G231" s="91"/>
      <c r="H231" s="91"/>
      <c r="I231" s="91"/>
      <c r="J231" s="91"/>
      <c r="K231" s="91"/>
      <c r="L231" s="163"/>
      <c r="M231" s="163"/>
      <c r="N231" s="163"/>
      <c r="O231" s="61"/>
      <c r="P231" s="73"/>
      <c r="Q231" s="5"/>
    </row>
    <row r="232" spans="1:17" ht="15" hidden="1" x14ac:dyDescent="0.25">
      <c r="A232" s="88"/>
      <c r="B232" s="86"/>
      <c r="C232" s="45"/>
      <c r="D232" s="73"/>
      <c r="E232" s="56"/>
      <c r="F232" s="49"/>
      <c r="G232" s="49"/>
      <c r="H232" s="49"/>
      <c r="I232" s="49"/>
      <c r="J232" s="49"/>
      <c r="K232" s="49"/>
      <c r="L232" s="164"/>
      <c r="M232" s="164"/>
      <c r="N232" s="164"/>
      <c r="O232" s="61"/>
      <c r="P232" s="45"/>
      <c r="Q232" s="5"/>
    </row>
    <row r="233" spans="1:17" ht="15" hidden="1" x14ac:dyDescent="0.25">
      <c r="A233" s="88"/>
      <c r="B233" s="86"/>
      <c r="C233" s="69"/>
      <c r="D233" s="54"/>
      <c r="E233" s="42"/>
      <c r="F233" s="109"/>
      <c r="G233" s="109"/>
      <c r="H233" s="109"/>
      <c r="I233" s="109"/>
      <c r="J233" s="109"/>
      <c r="K233" s="109"/>
      <c r="L233" s="64"/>
      <c r="M233" s="69"/>
      <c r="N233" s="64"/>
      <c r="O233" s="61"/>
      <c r="P233" s="64"/>
      <c r="Q233" s="5"/>
    </row>
    <row r="234" spans="1:17" ht="15" hidden="1" x14ac:dyDescent="0.25">
      <c r="A234" s="88"/>
      <c r="B234" s="86"/>
      <c r="C234" s="88"/>
      <c r="D234" s="86"/>
      <c r="E234" s="61"/>
      <c r="F234" s="89"/>
      <c r="G234" s="89"/>
      <c r="H234" s="89"/>
      <c r="I234" s="89"/>
      <c r="J234" s="89"/>
      <c r="K234" s="58"/>
      <c r="L234" s="86"/>
      <c r="M234" s="87"/>
      <c r="N234" s="87"/>
      <c r="O234" s="61"/>
      <c r="P234" s="87"/>
      <c r="Q234" s="5"/>
    </row>
    <row r="235" spans="1:17" ht="15" hidden="1" x14ac:dyDescent="0.25">
      <c r="A235" s="88"/>
      <c r="B235" s="86"/>
      <c r="C235" s="90"/>
      <c r="D235" s="86"/>
      <c r="E235" s="43"/>
      <c r="F235" s="89"/>
      <c r="G235" s="89"/>
      <c r="H235" s="89"/>
      <c r="I235" s="89"/>
      <c r="J235" s="89"/>
      <c r="K235" s="58"/>
      <c r="L235" s="86"/>
      <c r="M235" s="87"/>
      <c r="N235" s="87"/>
      <c r="O235" s="61"/>
      <c r="P235" s="87"/>
      <c r="Q235" s="5"/>
    </row>
    <row r="236" spans="1:17" ht="15" hidden="1" x14ac:dyDescent="0.25">
      <c r="A236" s="88"/>
      <c r="B236" s="86"/>
      <c r="C236" s="207"/>
      <c r="D236" s="207"/>
      <c r="E236" s="207"/>
      <c r="F236" s="207"/>
      <c r="G236" s="207"/>
      <c r="H236" s="207"/>
      <c r="I236" s="207"/>
      <c r="J236" s="207"/>
      <c r="K236" s="207"/>
      <c r="L236" s="207"/>
      <c r="M236" s="207"/>
      <c r="N236" s="207"/>
      <c r="O236" s="61"/>
      <c r="P236" s="207"/>
      <c r="Q236" s="5"/>
    </row>
    <row r="237" spans="1:17" ht="15" hidden="1" x14ac:dyDescent="0.25">
      <c r="A237" s="88"/>
      <c r="B237" s="86"/>
      <c r="C237" s="207"/>
      <c r="D237" s="207"/>
      <c r="E237" s="207"/>
      <c r="F237" s="207"/>
      <c r="G237" s="207"/>
      <c r="H237" s="207"/>
      <c r="I237" s="207"/>
      <c r="J237" s="207"/>
      <c r="K237" s="207"/>
      <c r="L237" s="207"/>
      <c r="M237" s="207"/>
      <c r="N237" s="207"/>
      <c r="O237" s="61"/>
      <c r="P237" s="207"/>
      <c r="Q237" s="5"/>
    </row>
    <row r="238" spans="1:17" ht="15" hidden="1" x14ac:dyDescent="0.25">
      <c r="A238" s="88"/>
      <c r="B238" s="86"/>
      <c r="C238" s="86"/>
      <c r="D238" s="160"/>
      <c r="E238" s="174"/>
      <c r="F238" s="89"/>
      <c r="G238" s="91"/>
      <c r="H238" s="91"/>
      <c r="I238" s="91"/>
      <c r="J238" s="91"/>
      <c r="K238" s="91"/>
      <c r="L238" s="86"/>
      <c r="M238" s="86"/>
      <c r="N238" s="86"/>
      <c r="O238" s="61"/>
      <c r="P238" s="87"/>
      <c r="Q238" s="5"/>
    </row>
    <row r="239" spans="1:17" ht="15" hidden="1" x14ac:dyDescent="0.25">
      <c r="A239" s="88"/>
      <c r="B239" s="86"/>
      <c r="C239" s="161"/>
      <c r="D239" s="161"/>
      <c r="E239" s="169"/>
      <c r="F239" s="182"/>
      <c r="G239" s="182"/>
      <c r="H239" s="182"/>
      <c r="I239" s="182"/>
      <c r="J239" s="182"/>
      <c r="K239" s="182"/>
      <c r="L239" s="161"/>
      <c r="M239" s="161"/>
      <c r="N239" s="161"/>
      <c r="O239" s="61"/>
      <c r="P239" s="161"/>
      <c r="Q239" s="5"/>
    </row>
    <row r="240" spans="1:17" ht="15" hidden="1" x14ac:dyDescent="0.25">
      <c r="A240" s="88"/>
      <c r="B240" s="86"/>
      <c r="C240" s="161"/>
      <c r="D240" s="161"/>
      <c r="E240" s="169"/>
      <c r="F240" s="182"/>
      <c r="G240" s="195"/>
      <c r="H240" s="195"/>
      <c r="I240" s="195"/>
      <c r="J240" s="195"/>
      <c r="K240" s="195"/>
      <c r="L240" s="162"/>
      <c r="M240" s="161"/>
      <c r="N240" s="161"/>
      <c r="O240" s="61"/>
      <c r="P240" s="161"/>
      <c r="Q240" s="5"/>
    </row>
    <row r="241" spans="1:17" ht="15" hidden="1" x14ac:dyDescent="0.25">
      <c r="A241" s="88"/>
      <c r="B241" s="86"/>
      <c r="C241" s="45"/>
      <c r="D241" s="73"/>
      <c r="E241" s="56"/>
      <c r="F241" s="91"/>
      <c r="G241" s="49"/>
      <c r="H241" s="49"/>
      <c r="I241" s="49"/>
      <c r="J241" s="49"/>
      <c r="K241" s="49"/>
      <c r="L241" s="164"/>
      <c r="M241" s="164"/>
      <c r="N241" s="164"/>
      <c r="O241" s="61"/>
      <c r="P241" s="45"/>
      <c r="Q241" s="5"/>
    </row>
    <row r="242" spans="1:17" ht="15" hidden="1" x14ac:dyDescent="0.25">
      <c r="A242" s="88"/>
      <c r="B242" s="86"/>
      <c r="C242" s="45"/>
      <c r="D242" s="73"/>
      <c r="E242" s="56"/>
      <c r="F242" s="91"/>
      <c r="G242" s="49"/>
      <c r="H242" s="49"/>
      <c r="I242" s="49"/>
      <c r="J242" s="49"/>
      <c r="K242" s="49"/>
      <c r="L242" s="164"/>
      <c r="M242" s="164"/>
      <c r="N242" s="164"/>
      <c r="O242" s="61"/>
      <c r="P242" s="45"/>
      <c r="Q242" s="5"/>
    </row>
    <row r="243" spans="1:17" ht="15" hidden="1" x14ac:dyDescent="0.25">
      <c r="A243" s="88"/>
      <c r="B243" s="86"/>
      <c r="C243" s="45"/>
      <c r="D243" s="73"/>
      <c r="E243" s="56"/>
      <c r="F243" s="49"/>
      <c r="G243" s="49"/>
      <c r="H243" s="49"/>
      <c r="I243" s="49"/>
      <c r="J243" s="49"/>
      <c r="K243" s="49"/>
      <c r="L243" s="164"/>
      <c r="M243" s="164"/>
      <c r="N243" s="164"/>
      <c r="O243" s="61"/>
      <c r="P243" s="45"/>
      <c r="Q243" s="5"/>
    </row>
    <row r="244" spans="1:17" ht="15" hidden="1" x14ac:dyDescent="0.25">
      <c r="A244" s="88"/>
      <c r="B244" s="86"/>
      <c r="C244" s="45"/>
      <c r="D244" s="73"/>
      <c r="E244" s="56"/>
      <c r="F244" s="49"/>
      <c r="G244" s="49"/>
      <c r="H244" s="49"/>
      <c r="I244" s="49"/>
      <c r="J244" s="49"/>
      <c r="K244" s="49"/>
      <c r="L244" s="164"/>
      <c r="M244" s="164"/>
      <c r="N244" s="164"/>
      <c r="O244" s="61"/>
      <c r="P244" s="45"/>
      <c r="Q244" s="5"/>
    </row>
    <row r="245" spans="1:17" ht="15" hidden="1" x14ac:dyDescent="0.25">
      <c r="A245" s="15"/>
      <c r="B245" s="86"/>
      <c r="C245" s="213"/>
      <c r="D245" s="216"/>
      <c r="E245" s="218"/>
      <c r="F245" s="220"/>
      <c r="G245" s="220"/>
      <c r="H245" s="220"/>
      <c r="I245" s="220"/>
      <c r="J245" s="220"/>
      <c r="K245" s="220"/>
      <c r="L245" s="224"/>
      <c r="M245" s="224"/>
      <c r="N245" s="224"/>
      <c r="O245" s="227"/>
      <c r="P245" s="216"/>
      <c r="Q245" s="5"/>
    </row>
    <row r="246" spans="1:17" ht="15" hidden="1" x14ac:dyDescent="0.25">
      <c r="A246" s="15"/>
      <c r="B246" s="86"/>
      <c r="C246" s="213"/>
      <c r="D246" s="216"/>
      <c r="E246" s="218"/>
      <c r="F246" s="220"/>
      <c r="G246" s="220"/>
      <c r="H246" s="220"/>
      <c r="I246" s="220"/>
      <c r="J246" s="220"/>
      <c r="K246" s="220"/>
      <c r="L246" s="224"/>
      <c r="M246" s="224"/>
      <c r="N246" s="224"/>
      <c r="O246" s="227"/>
      <c r="P246" s="216"/>
      <c r="Q246" s="5"/>
    </row>
    <row r="247" spans="1:17" ht="15" hidden="1" x14ac:dyDescent="0.25">
      <c r="A247" s="15"/>
      <c r="B247" s="86"/>
      <c r="C247" s="213"/>
      <c r="D247" s="216"/>
      <c r="E247" s="218"/>
      <c r="F247" s="220"/>
      <c r="G247" s="220"/>
      <c r="H247" s="220"/>
      <c r="I247" s="220"/>
      <c r="J247" s="220"/>
      <c r="K247" s="220"/>
      <c r="L247" s="224"/>
      <c r="M247" s="224"/>
      <c r="N247" s="224"/>
      <c r="O247" s="227"/>
      <c r="P247" s="216"/>
      <c r="Q247" s="5"/>
    </row>
    <row r="248" spans="1:17" ht="15" hidden="1" x14ac:dyDescent="0.25">
      <c r="A248" s="15"/>
      <c r="B248" s="86"/>
      <c r="C248" s="214"/>
      <c r="D248" s="216"/>
      <c r="E248" s="218"/>
      <c r="F248" s="221"/>
      <c r="G248" s="221"/>
      <c r="H248" s="221"/>
      <c r="I248" s="221"/>
      <c r="J248" s="221"/>
      <c r="K248" s="221"/>
      <c r="L248" s="225"/>
      <c r="M248" s="225"/>
      <c r="N248" s="225"/>
      <c r="O248" s="227"/>
      <c r="P248" s="214"/>
      <c r="Q248" s="5"/>
    </row>
    <row r="249" spans="1:17" ht="15" hidden="1" x14ac:dyDescent="0.25">
      <c r="A249" s="15"/>
      <c r="B249" s="86"/>
      <c r="C249" s="214"/>
      <c r="D249" s="216"/>
      <c r="E249" s="218"/>
      <c r="F249" s="221"/>
      <c r="G249" s="221"/>
      <c r="H249" s="221"/>
      <c r="I249" s="221"/>
      <c r="J249" s="221"/>
      <c r="K249" s="221"/>
      <c r="L249" s="225"/>
      <c r="M249" s="225"/>
      <c r="N249" s="225"/>
      <c r="O249" s="227"/>
      <c r="P249" s="214"/>
      <c r="Q249" s="5"/>
    </row>
    <row r="250" spans="1:17" ht="15" hidden="1" x14ac:dyDescent="0.25">
      <c r="A250" s="15"/>
      <c r="B250" s="86"/>
      <c r="C250" s="215"/>
      <c r="D250" s="217"/>
      <c r="E250" s="219"/>
      <c r="F250" s="222"/>
      <c r="G250" s="222"/>
      <c r="H250" s="222"/>
      <c r="I250" s="222"/>
      <c r="J250" s="222"/>
      <c r="K250" s="223"/>
      <c r="L250" s="217"/>
      <c r="M250" s="226"/>
      <c r="N250" s="226"/>
      <c r="O250" s="227"/>
      <c r="P250" s="226"/>
      <c r="Q250" s="5"/>
    </row>
    <row r="251" spans="1:17" ht="15" hidden="1" x14ac:dyDescent="0.25">
      <c r="A251" s="15"/>
      <c r="B251" s="86"/>
      <c r="C251" s="213"/>
      <c r="D251" s="216"/>
      <c r="E251" s="218"/>
      <c r="F251" s="220"/>
      <c r="G251" s="220"/>
      <c r="H251" s="220"/>
      <c r="I251" s="220"/>
      <c r="J251" s="220"/>
      <c r="K251" s="220"/>
      <c r="L251" s="224"/>
      <c r="M251" s="224"/>
      <c r="N251" s="224"/>
      <c r="O251" s="227"/>
      <c r="P251" s="216"/>
      <c r="Q251" s="5"/>
    </row>
    <row r="252" spans="1:17" ht="15" hidden="1" x14ac:dyDescent="0.25">
      <c r="A252" s="15"/>
      <c r="B252" s="86"/>
      <c r="C252" s="214"/>
      <c r="D252" s="216"/>
      <c r="E252" s="218"/>
      <c r="F252" s="221"/>
      <c r="G252" s="221"/>
      <c r="H252" s="221"/>
      <c r="I252" s="221"/>
      <c r="J252" s="221"/>
      <c r="K252" s="221"/>
      <c r="L252" s="225"/>
      <c r="M252" s="225"/>
      <c r="N252" s="225"/>
      <c r="O252" s="227"/>
      <c r="P252" s="214"/>
      <c r="Q252" s="5"/>
    </row>
    <row r="253" spans="1:17" ht="15" hidden="1" x14ac:dyDescent="0.25">
      <c r="A253" s="37"/>
      <c r="B253" s="9"/>
      <c r="C253" s="31"/>
      <c r="D253" s="13"/>
      <c r="E253" s="153"/>
      <c r="F253" s="17"/>
      <c r="G253" s="14"/>
      <c r="H253" s="14"/>
      <c r="I253" s="14"/>
      <c r="J253" s="14"/>
      <c r="K253" s="14"/>
      <c r="L253" s="18"/>
      <c r="M253" s="18"/>
      <c r="N253" s="18"/>
      <c r="O253" s="131"/>
      <c r="P253" s="18"/>
      <c r="Q253" s="5"/>
    </row>
    <row r="254" spans="1:17" ht="15" hidden="1" x14ac:dyDescent="0.25">
      <c r="A254" s="37"/>
      <c r="B254" s="9"/>
      <c r="C254" s="12"/>
      <c r="D254" s="13"/>
      <c r="E254" s="153"/>
      <c r="F254" s="17"/>
      <c r="G254" s="14"/>
      <c r="H254" s="14"/>
      <c r="I254" s="14"/>
      <c r="J254" s="14"/>
      <c r="K254" s="14"/>
      <c r="L254" s="18"/>
      <c r="M254" s="18"/>
      <c r="N254" s="18"/>
      <c r="O254" s="131"/>
      <c r="P254" s="18"/>
      <c r="Q254" s="5"/>
    </row>
    <row r="255" spans="1:17" ht="15" hidden="1" x14ac:dyDescent="0.25">
      <c r="A255" s="37"/>
      <c r="B255" s="9"/>
      <c r="C255" s="18"/>
      <c r="D255" s="13"/>
      <c r="E255" s="10"/>
      <c r="F255" s="19"/>
      <c r="G255" s="19"/>
      <c r="H255" s="17"/>
      <c r="I255" s="17"/>
      <c r="J255" s="17"/>
      <c r="K255" s="17"/>
      <c r="L255" s="13"/>
      <c r="M255" s="13"/>
      <c r="N255" s="13"/>
      <c r="O255" s="35"/>
      <c r="P255" s="13"/>
      <c r="Q255" s="5"/>
    </row>
    <row r="256" spans="1:17" ht="15" hidden="1" x14ac:dyDescent="0.25">
      <c r="A256" s="37"/>
      <c r="B256" s="9"/>
      <c r="C256" s="24"/>
      <c r="D256" s="15"/>
      <c r="E256" s="10"/>
      <c r="F256" s="30"/>
      <c r="G256" s="30"/>
      <c r="H256" s="30"/>
      <c r="I256" s="30"/>
      <c r="J256" s="30"/>
      <c r="K256" s="30"/>
      <c r="L256" s="15"/>
      <c r="M256" s="15"/>
      <c r="N256" s="15"/>
      <c r="O256" s="10"/>
      <c r="P256" s="15"/>
      <c r="Q256" s="5"/>
    </row>
    <row r="257" spans="1:17" ht="15" hidden="1" x14ac:dyDescent="0.25">
      <c r="A257" s="37"/>
      <c r="B257" s="9"/>
      <c r="C257" s="28"/>
      <c r="D257" s="13"/>
      <c r="E257" s="34"/>
      <c r="F257" s="20"/>
      <c r="G257" s="17"/>
      <c r="H257" s="17"/>
      <c r="I257" s="17"/>
      <c r="J257" s="17"/>
      <c r="K257" s="17"/>
      <c r="L257" s="13"/>
      <c r="M257" s="13"/>
      <c r="N257" s="13"/>
      <c r="O257" s="35"/>
      <c r="P257" s="13"/>
      <c r="Q257" s="5"/>
    </row>
    <row r="258" spans="1:17" ht="15" hidden="1" x14ac:dyDescent="0.25">
      <c r="A258" s="37"/>
      <c r="B258" s="9"/>
      <c r="C258" s="12"/>
      <c r="D258" s="13"/>
      <c r="E258" s="34"/>
      <c r="F258" s="19"/>
      <c r="G258" s="19"/>
      <c r="H258" s="17"/>
      <c r="I258" s="17"/>
      <c r="J258" s="17"/>
      <c r="K258" s="17"/>
      <c r="L258" s="13"/>
      <c r="M258" s="13"/>
      <c r="N258" s="13"/>
      <c r="O258" s="35"/>
      <c r="P258" s="13"/>
      <c r="Q258" s="5"/>
    </row>
    <row r="259" spans="1:17" ht="15" hidden="1" x14ac:dyDescent="0.25">
      <c r="A259" s="37"/>
      <c r="B259" s="9"/>
      <c r="C259" s="12"/>
      <c r="D259" s="12"/>
      <c r="E259" s="34"/>
      <c r="F259" s="19"/>
      <c r="G259" s="19"/>
      <c r="H259" s="17"/>
      <c r="I259" s="17"/>
      <c r="J259" s="17"/>
      <c r="K259" s="17"/>
      <c r="L259" s="13"/>
      <c r="M259" s="13"/>
      <c r="N259" s="13"/>
      <c r="O259" s="35"/>
      <c r="P259" s="13"/>
      <c r="Q259" s="5"/>
    </row>
    <row r="260" spans="1:17" ht="15" hidden="1" x14ac:dyDescent="0.25">
      <c r="A260" s="37"/>
      <c r="B260" s="9"/>
      <c r="C260" s="18"/>
      <c r="D260" s="18"/>
      <c r="E260" s="131"/>
      <c r="F260" s="14"/>
      <c r="G260" s="14"/>
      <c r="H260" s="14"/>
      <c r="I260" s="14"/>
      <c r="J260" s="14"/>
      <c r="K260" s="14"/>
      <c r="L260" s="18"/>
      <c r="M260" s="18"/>
      <c r="N260" s="18"/>
      <c r="O260" s="131"/>
      <c r="P260" s="18"/>
      <c r="Q260" s="5"/>
    </row>
    <row r="261" spans="1:17" ht="15" hidden="1" x14ac:dyDescent="0.25">
      <c r="A261" s="37"/>
      <c r="B261" s="9"/>
      <c r="C261" s="25"/>
      <c r="D261" s="12"/>
      <c r="E261" s="129"/>
      <c r="F261" s="197"/>
      <c r="G261" s="197"/>
      <c r="H261" s="197"/>
      <c r="I261" s="197"/>
      <c r="J261" s="197"/>
      <c r="K261" s="197"/>
      <c r="L261" s="25"/>
      <c r="M261" s="25"/>
      <c r="N261" s="25"/>
      <c r="O261" s="129"/>
      <c r="P261" s="25"/>
      <c r="Q261" s="5"/>
    </row>
    <row r="262" spans="1:17" ht="15" hidden="1" x14ac:dyDescent="0.25">
      <c r="A262" s="37"/>
      <c r="B262" s="9"/>
      <c r="C262" s="8"/>
      <c r="D262" s="12"/>
      <c r="E262" s="10"/>
      <c r="F262" s="30"/>
      <c r="G262" s="30"/>
      <c r="H262" s="30"/>
      <c r="I262" s="30"/>
      <c r="J262" s="30"/>
      <c r="K262" s="30"/>
      <c r="L262" s="15"/>
      <c r="M262" s="15"/>
      <c r="N262" s="15"/>
      <c r="O262" s="10"/>
      <c r="P262" s="15"/>
      <c r="Q262" s="5"/>
    </row>
    <row r="263" spans="1:17" ht="15" hidden="1" x14ac:dyDescent="0.25">
      <c r="A263" s="37"/>
      <c r="B263" s="9"/>
      <c r="C263" s="15"/>
      <c r="D263" s="12"/>
      <c r="E263" s="10"/>
      <c r="F263" s="30"/>
      <c r="G263" s="30"/>
      <c r="H263" s="30"/>
      <c r="I263" s="30"/>
      <c r="J263" s="30"/>
      <c r="K263" s="30"/>
      <c r="L263" s="15"/>
      <c r="M263" s="15"/>
      <c r="N263" s="15"/>
      <c r="O263" s="10"/>
      <c r="P263" s="15"/>
      <c r="Q263" s="5"/>
    </row>
    <row r="264" spans="1:17" ht="15" hidden="1" x14ac:dyDescent="0.25">
      <c r="A264" s="37"/>
      <c r="B264" s="9"/>
      <c r="C264" s="15"/>
      <c r="D264" s="12"/>
      <c r="E264" s="10"/>
      <c r="F264" s="30"/>
      <c r="G264" s="30"/>
      <c r="H264" s="30"/>
      <c r="I264" s="30"/>
      <c r="J264" s="30"/>
      <c r="K264" s="30"/>
      <c r="L264" s="15"/>
      <c r="M264" s="15"/>
      <c r="N264" s="15"/>
      <c r="O264" s="10"/>
      <c r="P264" s="15"/>
      <c r="Q264" s="5"/>
    </row>
    <row r="265" spans="1:17" ht="15" hidden="1" x14ac:dyDescent="0.25">
      <c r="A265" s="37"/>
      <c r="B265" s="9"/>
      <c r="C265" s="15"/>
      <c r="D265" s="8"/>
      <c r="E265" s="130"/>
      <c r="F265" s="196"/>
      <c r="G265" s="196"/>
      <c r="H265" s="196"/>
      <c r="I265" s="196"/>
      <c r="J265" s="196"/>
      <c r="K265" s="196"/>
      <c r="L265" s="8"/>
      <c r="M265" s="8"/>
      <c r="N265" s="8"/>
      <c r="O265" s="130"/>
      <c r="P265" s="15"/>
      <c r="Q265" s="5"/>
    </row>
    <row r="266" spans="1:17" ht="15" hidden="1" x14ac:dyDescent="0.25">
      <c r="A266" s="37"/>
      <c r="B266" s="9"/>
      <c r="C266" s="15"/>
      <c r="D266" s="15"/>
      <c r="E266" s="130"/>
      <c r="F266" s="196"/>
      <c r="G266" s="196"/>
      <c r="H266" s="196"/>
      <c r="I266" s="196"/>
      <c r="J266" s="196"/>
      <c r="K266" s="196"/>
      <c r="L266" s="8"/>
      <c r="M266" s="8"/>
      <c r="N266" s="8"/>
      <c r="O266" s="130"/>
      <c r="P266" s="15"/>
      <c r="Q266" s="5"/>
    </row>
    <row r="267" spans="1:17" ht="15" hidden="1" x14ac:dyDescent="0.25">
      <c r="A267" s="37"/>
      <c r="B267" s="9"/>
      <c r="C267" s="15"/>
      <c r="D267" s="15"/>
      <c r="E267" s="130"/>
      <c r="F267" s="196"/>
      <c r="G267" s="196"/>
      <c r="H267" s="196"/>
      <c r="I267" s="196"/>
      <c r="J267" s="196"/>
      <c r="K267" s="196"/>
      <c r="L267" s="8"/>
      <c r="M267" s="8"/>
      <c r="N267" s="8"/>
      <c r="O267" s="130"/>
      <c r="P267" s="15"/>
      <c r="Q267" s="5"/>
    </row>
    <row r="268" spans="1:17" ht="15" hidden="1" x14ac:dyDescent="0.25">
      <c r="A268" s="37"/>
      <c r="B268" s="9"/>
      <c r="C268" s="16"/>
      <c r="D268" s="13"/>
      <c r="E268" s="154"/>
      <c r="F268" s="33"/>
      <c r="G268" s="33"/>
      <c r="H268" s="33"/>
      <c r="I268" s="33"/>
      <c r="J268" s="33"/>
      <c r="K268" s="33"/>
      <c r="L268" s="22"/>
      <c r="M268" s="22"/>
      <c r="N268" s="22"/>
      <c r="O268" s="145"/>
      <c r="P268" s="22"/>
      <c r="Q268" s="5"/>
    </row>
    <row r="269" spans="1:17" ht="15" hidden="1" x14ac:dyDescent="0.25">
      <c r="A269" s="37"/>
      <c r="B269" s="9"/>
      <c r="C269" s="12"/>
      <c r="D269" s="13"/>
      <c r="E269" s="153"/>
      <c r="F269" s="33"/>
      <c r="G269" s="33"/>
      <c r="H269" s="33"/>
      <c r="I269" s="33"/>
      <c r="J269" s="33"/>
      <c r="K269" s="33"/>
      <c r="L269" s="22"/>
      <c r="M269" s="22"/>
      <c r="N269" s="22"/>
      <c r="O269" s="145"/>
      <c r="P269" s="22"/>
      <c r="Q269" s="5"/>
    </row>
    <row r="270" spans="1:17" ht="15" hidden="1" x14ac:dyDescent="0.25">
      <c r="A270" s="37"/>
      <c r="B270" s="9"/>
      <c r="C270" s="15"/>
      <c r="D270" s="15"/>
      <c r="E270" s="10"/>
      <c r="F270" s="30"/>
      <c r="G270" s="30"/>
      <c r="H270" s="30"/>
      <c r="I270" s="30"/>
      <c r="J270" s="30"/>
      <c r="K270" s="30"/>
      <c r="L270" s="15"/>
      <c r="M270" s="15"/>
      <c r="N270" s="15"/>
      <c r="O270" s="10"/>
      <c r="P270" s="15"/>
      <c r="Q270" s="5"/>
    </row>
    <row r="271" spans="1:17" ht="15" hidden="1" x14ac:dyDescent="0.25">
      <c r="A271" s="37"/>
      <c r="B271" s="9"/>
      <c r="C271" s="28"/>
      <c r="D271" s="13"/>
      <c r="E271" s="176"/>
      <c r="F271" s="20"/>
      <c r="G271" s="17"/>
      <c r="H271" s="17"/>
      <c r="I271" s="17"/>
      <c r="J271" s="17"/>
      <c r="K271" s="17"/>
      <c r="L271" s="13"/>
      <c r="M271" s="13"/>
      <c r="N271" s="13"/>
      <c r="O271" s="35"/>
      <c r="P271" s="13"/>
      <c r="Q271" s="5"/>
    </row>
    <row r="272" spans="1:17" ht="15" hidden="1" x14ac:dyDescent="0.25">
      <c r="A272" s="37"/>
      <c r="B272" s="9"/>
      <c r="C272" s="12"/>
      <c r="D272" s="13"/>
      <c r="E272" s="176"/>
      <c r="F272" s="19"/>
      <c r="G272" s="19"/>
      <c r="H272" s="17"/>
      <c r="I272" s="17"/>
      <c r="J272" s="17"/>
      <c r="K272" s="17"/>
      <c r="L272" s="13"/>
      <c r="M272" s="13"/>
      <c r="N272" s="13"/>
      <c r="O272" s="35"/>
      <c r="P272" s="13"/>
      <c r="Q272" s="5"/>
    </row>
    <row r="273" spans="1:17" ht="15" hidden="1" x14ac:dyDescent="0.25">
      <c r="A273" s="37"/>
      <c r="B273" s="9"/>
      <c r="C273" s="12"/>
      <c r="D273" s="12"/>
      <c r="E273" s="176"/>
      <c r="F273" s="19"/>
      <c r="G273" s="19"/>
      <c r="H273" s="19"/>
      <c r="I273" s="19"/>
      <c r="J273" s="19"/>
      <c r="K273" s="19"/>
      <c r="L273" s="12"/>
      <c r="M273" s="12"/>
      <c r="N273" s="12"/>
      <c r="O273" s="34"/>
      <c r="P273" s="12"/>
      <c r="Q273" s="5"/>
    </row>
    <row r="274" spans="1:17" ht="15" hidden="1" x14ac:dyDescent="0.25">
      <c r="A274" s="37"/>
      <c r="B274" s="9"/>
      <c r="C274" s="18"/>
      <c r="D274" s="18"/>
      <c r="E274" s="131"/>
      <c r="F274" s="14"/>
      <c r="G274" s="14"/>
      <c r="H274" s="14"/>
      <c r="I274" s="14"/>
      <c r="J274" s="14"/>
      <c r="K274" s="14"/>
      <c r="L274" s="18"/>
      <c r="M274" s="18"/>
      <c r="N274" s="18"/>
      <c r="O274" s="131"/>
      <c r="P274" s="18"/>
      <c r="Q274" s="5"/>
    </row>
    <row r="275" spans="1:17" ht="15" hidden="1" x14ac:dyDescent="0.25">
      <c r="A275" s="37"/>
      <c r="B275" s="9"/>
      <c r="C275" s="8"/>
      <c r="D275" s="15"/>
      <c r="E275" s="130"/>
      <c r="F275" s="196"/>
      <c r="G275" s="196"/>
      <c r="H275" s="196"/>
      <c r="I275" s="196"/>
      <c r="J275" s="196"/>
      <c r="K275" s="196"/>
      <c r="L275" s="8"/>
      <c r="M275" s="8"/>
      <c r="N275" s="8"/>
      <c r="O275" s="130"/>
      <c r="P275" s="15"/>
      <c r="Q275" s="5"/>
    </row>
    <row r="276" spans="1:17" ht="15" hidden="1" x14ac:dyDescent="0.25">
      <c r="A276" s="37"/>
      <c r="B276" s="9"/>
      <c r="C276" s="15"/>
      <c r="D276" s="12"/>
      <c r="E276" s="10"/>
      <c r="F276" s="30"/>
      <c r="G276" s="30"/>
      <c r="H276" s="30"/>
      <c r="I276" s="30"/>
      <c r="J276" s="30"/>
      <c r="K276" s="30"/>
      <c r="L276" s="15"/>
      <c r="M276" s="15"/>
      <c r="N276" s="15"/>
      <c r="O276" s="10"/>
      <c r="P276" s="15"/>
      <c r="Q276" s="5"/>
    </row>
    <row r="277" spans="1:17" ht="15" hidden="1" x14ac:dyDescent="0.25">
      <c r="A277" s="37"/>
      <c r="B277" s="9"/>
      <c r="C277" s="15"/>
      <c r="D277" s="12"/>
      <c r="E277" s="10"/>
      <c r="F277" s="30"/>
      <c r="G277" s="30"/>
      <c r="H277" s="30"/>
      <c r="I277" s="30"/>
      <c r="J277" s="30"/>
      <c r="K277" s="30"/>
      <c r="L277" s="15"/>
      <c r="M277" s="15"/>
      <c r="N277" s="15"/>
      <c r="O277" s="10"/>
      <c r="P277" s="15"/>
      <c r="Q277" s="5"/>
    </row>
    <row r="278" spans="1:17" ht="15" hidden="1" x14ac:dyDescent="0.25">
      <c r="A278" s="37"/>
      <c r="B278" s="9"/>
      <c r="C278" s="15"/>
      <c r="D278" s="12"/>
      <c r="E278" s="10"/>
      <c r="F278" s="30"/>
      <c r="G278" s="30"/>
      <c r="H278" s="30"/>
      <c r="I278" s="30"/>
      <c r="J278" s="30"/>
      <c r="K278" s="30"/>
      <c r="L278" s="15"/>
      <c r="M278" s="15"/>
      <c r="N278" s="15"/>
      <c r="O278" s="10"/>
      <c r="P278" s="15"/>
      <c r="Q278" s="5"/>
    </row>
    <row r="279" spans="1:17" ht="15" hidden="1" x14ac:dyDescent="0.25">
      <c r="A279" s="37"/>
      <c r="B279" s="9"/>
      <c r="C279" s="15"/>
      <c r="D279" s="12"/>
      <c r="E279" s="10"/>
      <c r="F279" s="30"/>
      <c r="G279" s="30"/>
      <c r="H279" s="30"/>
      <c r="I279" s="30"/>
      <c r="J279" s="30"/>
      <c r="K279" s="30"/>
      <c r="L279" s="15"/>
      <c r="M279" s="15"/>
      <c r="N279" s="15"/>
      <c r="O279" s="10"/>
      <c r="P279" s="15"/>
      <c r="Q279" s="5"/>
    </row>
    <row r="280" spans="1:17" ht="15" hidden="1" x14ac:dyDescent="0.25">
      <c r="A280" s="37"/>
      <c r="B280" s="9"/>
      <c r="C280" s="25"/>
      <c r="D280" s="12"/>
      <c r="E280" s="129"/>
      <c r="F280" s="197"/>
      <c r="G280" s="197"/>
      <c r="H280" s="197"/>
      <c r="I280" s="197"/>
      <c r="J280" s="197"/>
      <c r="K280" s="197"/>
      <c r="L280" s="25"/>
      <c r="M280" s="25"/>
      <c r="N280" s="25"/>
      <c r="O280" s="129"/>
      <c r="P280" s="25"/>
      <c r="Q280" s="5"/>
    </row>
    <row r="281" spans="1:17" ht="15" hidden="1" x14ac:dyDescent="0.25">
      <c r="A281" s="37"/>
      <c r="B281" s="9"/>
      <c r="C281" s="13"/>
      <c r="D281" s="13"/>
      <c r="E281" s="153"/>
      <c r="F281" s="17"/>
      <c r="G281" s="17"/>
      <c r="H281" s="17"/>
      <c r="I281" s="17"/>
      <c r="J281" s="17"/>
      <c r="K281" s="17"/>
      <c r="L281" s="13"/>
      <c r="M281" s="13"/>
      <c r="N281" s="13"/>
      <c r="O281" s="35"/>
      <c r="P281" s="13"/>
      <c r="Q281" s="5"/>
    </row>
    <row r="282" spans="1:17" ht="15" hidden="1" x14ac:dyDescent="0.25">
      <c r="A282" s="37"/>
      <c r="B282" s="9"/>
      <c r="C282" s="32"/>
      <c r="D282" s="13"/>
      <c r="E282" s="153"/>
      <c r="F282" s="17"/>
      <c r="G282" s="17"/>
      <c r="H282" s="17"/>
      <c r="I282" s="17"/>
      <c r="J282" s="17"/>
      <c r="K282" s="17"/>
      <c r="L282" s="13"/>
      <c r="M282" s="13"/>
      <c r="N282" s="13"/>
      <c r="O282" s="35"/>
      <c r="P282" s="13"/>
      <c r="Q282" s="5"/>
    </row>
    <row r="283" spans="1:17" ht="15" hidden="1" x14ac:dyDescent="0.25">
      <c r="A283" s="37"/>
      <c r="B283" s="9"/>
      <c r="C283" s="15"/>
      <c r="D283" s="8"/>
      <c r="E283" s="130"/>
      <c r="F283" s="196"/>
      <c r="G283" s="196"/>
      <c r="H283" s="196"/>
      <c r="I283" s="196"/>
      <c r="J283" s="196"/>
      <c r="K283" s="196"/>
      <c r="L283" s="8"/>
      <c r="M283" s="8"/>
      <c r="N283" s="8"/>
      <c r="O283" s="130"/>
      <c r="P283" s="15"/>
      <c r="Q283" s="5"/>
    </row>
    <row r="284" spans="1:17" ht="15" hidden="1" x14ac:dyDescent="0.25">
      <c r="A284" s="37"/>
      <c r="B284" s="9"/>
      <c r="C284" s="15"/>
      <c r="D284" s="13"/>
      <c r="E284" s="34"/>
      <c r="F284" s="196"/>
      <c r="G284" s="196"/>
      <c r="H284" s="196"/>
      <c r="I284" s="196"/>
      <c r="J284" s="196"/>
      <c r="K284" s="196"/>
      <c r="L284" s="8"/>
      <c r="M284" s="8"/>
      <c r="N284" s="8"/>
      <c r="O284" s="130"/>
      <c r="P284" s="15"/>
      <c r="Q284" s="5"/>
    </row>
    <row r="285" spans="1:17" ht="15" hidden="1" x14ac:dyDescent="0.25">
      <c r="A285" s="37"/>
      <c r="B285" s="9"/>
      <c r="C285" s="13"/>
      <c r="D285" s="13"/>
      <c r="E285" s="35"/>
      <c r="F285" s="17"/>
      <c r="G285" s="17"/>
      <c r="H285" s="17"/>
      <c r="I285" s="17"/>
      <c r="J285" s="17"/>
      <c r="K285" s="17"/>
      <c r="L285" s="13"/>
      <c r="M285" s="13"/>
      <c r="N285" s="13"/>
      <c r="O285" s="35"/>
      <c r="P285" s="13"/>
      <c r="Q285" s="5"/>
    </row>
    <row r="286" spans="1:17" ht="15" hidden="1" x14ac:dyDescent="0.25">
      <c r="A286" s="37"/>
      <c r="B286" s="9"/>
      <c r="C286" s="15"/>
      <c r="D286" s="15"/>
      <c r="E286" s="10"/>
      <c r="F286" s="30"/>
      <c r="G286" s="30"/>
      <c r="H286" s="30"/>
      <c r="I286" s="30"/>
      <c r="J286" s="30"/>
      <c r="K286" s="30"/>
      <c r="L286" s="15"/>
      <c r="M286" s="15"/>
      <c r="N286" s="15"/>
      <c r="O286" s="10"/>
      <c r="P286" s="15"/>
      <c r="Q286" s="5"/>
    </row>
    <row r="287" spans="1:17" ht="15" hidden="1" x14ac:dyDescent="0.25">
      <c r="A287" s="37"/>
      <c r="B287" s="9"/>
      <c r="C287" s="24"/>
      <c r="D287" s="15"/>
      <c r="E287" s="10"/>
      <c r="F287" s="30"/>
      <c r="G287" s="30"/>
      <c r="H287" s="30"/>
      <c r="I287" s="30"/>
      <c r="J287" s="30"/>
      <c r="K287" s="30"/>
      <c r="L287" s="15"/>
      <c r="M287" s="15"/>
      <c r="N287" s="15"/>
      <c r="O287" s="10"/>
      <c r="P287" s="15"/>
      <c r="Q287" s="5"/>
    </row>
    <row r="288" spans="1:17" ht="15" hidden="1" x14ac:dyDescent="0.25">
      <c r="A288" s="37"/>
      <c r="B288" s="9"/>
      <c r="C288" s="15"/>
      <c r="D288" s="13"/>
      <c r="E288" s="34"/>
      <c r="F288" s="196"/>
      <c r="G288" s="196"/>
      <c r="H288" s="196"/>
      <c r="I288" s="196"/>
      <c r="J288" s="196"/>
      <c r="K288" s="196"/>
      <c r="L288" s="8"/>
      <c r="M288" s="8"/>
      <c r="N288" s="8"/>
      <c r="O288" s="130"/>
      <c r="P288" s="15"/>
      <c r="Q288" s="5"/>
    </row>
    <row r="289" spans="1:17" ht="15" hidden="1" x14ac:dyDescent="0.25">
      <c r="A289" s="37"/>
      <c r="B289" s="9"/>
      <c r="C289" s="18"/>
      <c r="D289" s="18"/>
      <c r="E289" s="131"/>
      <c r="F289" s="14"/>
      <c r="G289" s="14"/>
      <c r="H289" s="14"/>
      <c r="I289" s="14"/>
      <c r="J289" s="14"/>
      <c r="K289" s="14"/>
      <c r="L289" s="18"/>
      <c r="M289" s="18"/>
      <c r="N289" s="18"/>
      <c r="O289" s="131"/>
      <c r="P289" s="18"/>
      <c r="Q289" s="5"/>
    </row>
    <row r="290" spans="1:17" ht="15" hidden="1" x14ac:dyDescent="0.25">
      <c r="A290" s="37"/>
      <c r="B290" s="9"/>
      <c r="C290" s="12"/>
      <c r="D290" s="12"/>
      <c r="E290" s="34"/>
      <c r="F290" s="19"/>
      <c r="G290" s="19"/>
      <c r="H290" s="19"/>
      <c r="I290" s="19"/>
      <c r="J290" s="19"/>
      <c r="K290" s="19"/>
      <c r="L290" s="12"/>
      <c r="M290" s="12"/>
      <c r="N290" s="12"/>
      <c r="O290" s="34"/>
      <c r="P290" s="12"/>
      <c r="Q290" s="5"/>
    </row>
    <row r="291" spans="1:17" ht="15" hidden="1" x14ac:dyDescent="0.25">
      <c r="A291" s="37"/>
      <c r="B291" s="9"/>
      <c r="C291" s="18"/>
      <c r="D291" s="18"/>
      <c r="E291" s="131"/>
      <c r="F291" s="14"/>
      <c r="G291" s="14"/>
      <c r="H291" s="14"/>
      <c r="I291" s="14"/>
      <c r="J291" s="14"/>
      <c r="K291" s="14"/>
      <c r="L291" s="18"/>
      <c r="M291" s="18"/>
      <c r="N291" s="18"/>
      <c r="O291" s="131"/>
      <c r="P291" s="18"/>
      <c r="Q291" s="5"/>
    </row>
    <row r="292" spans="1:17" ht="15" hidden="1" x14ac:dyDescent="0.25">
      <c r="A292" s="37"/>
      <c r="B292" s="9"/>
      <c r="C292" s="13"/>
      <c r="D292" s="12"/>
      <c r="E292" s="34"/>
      <c r="F292" s="19"/>
      <c r="G292" s="17"/>
      <c r="H292" s="17"/>
      <c r="I292" s="17"/>
      <c r="J292" s="17"/>
      <c r="K292" s="17"/>
      <c r="L292" s="13"/>
      <c r="M292" s="13"/>
      <c r="N292" s="13"/>
      <c r="O292" s="35"/>
      <c r="P292" s="13"/>
      <c r="Q292" s="5"/>
    </row>
    <row r="293" spans="1:17" ht="15" hidden="1" x14ac:dyDescent="0.25">
      <c r="A293" s="37"/>
      <c r="B293" s="9"/>
      <c r="C293" s="8"/>
      <c r="D293" s="12"/>
      <c r="E293" s="10"/>
      <c r="F293" s="30"/>
      <c r="G293" s="30"/>
      <c r="H293" s="30"/>
      <c r="I293" s="30"/>
      <c r="J293" s="30"/>
      <c r="K293" s="30"/>
      <c r="L293" s="15"/>
      <c r="M293" s="15"/>
      <c r="N293" s="15"/>
      <c r="O293" s="10"/>
      <c r="P293" s="15"/>
      <c r="Q293" s="5"/>
    </row>
    <row r="294" spans="1:17" ht="15" hidden="1" x14ac:dyDescent="0.25">
      <c r="A294" s="37"/>
      <c r="B294" s="9"/>
      <c r="C294" s="25"/>
      <c r="D294" s="12"/>
      <c r="E294" s="129"/>
      <c r="F294" s="197"/>
      <c r="G294" s="197"/>
      <c r="H294" s="197"/>
      <c r="I294" s="197"/>
      <c r="J294" s="197"/>
      <c r="K294" s="197"/>
      <c r="L294" s="25"/>
      <c r="M294" s="25"/>
      <c r="N294" s="25"/>
      <c r="O294" s="129"/>
      <c r="P294" s="25"/>
      <c r="Q294" s="5"/>
    </row>
    <row r="295" spans="1:17" ht="15" hidden="1" x14ac:dyDescent="0.25">
      <c r="A295" s="37"/>
      <c r="B295" s="9"/>
      <c r="C295" s="15"/>
      <c r="D295" s="12"/>
      <c r="E295" s="10"/>
      <c r="F295" s="30"/>
      <c r="G295" s="30"/>
      <c r="H295" s="30"/>
      <c r="I295" s="30"/>
      <c r="J295" s="30"/>
      <c r="K295" s="30"/>
      <c r="L295" s="15"/>
      <c r="M295" s="15"/>
      <c r="N295" s="15"/>
      <c r="O295" s="10"/>
      <c r="P295" s="15"/>
      <c r="Q295" s="5"/>
    </row>
    <row r="296" spans="1:17" ht="15" hidden="1" x14ac:dyDescent="0.25">
      <c r="A296" s="37"/>
      <c r="B296" s="9"/>
      <c r="C296" s="15"/>
      <c r="D296" s="13"/>
      <c r="E296" s="35"/>
      <c r="F296" s="19"/>
      <c r="G296" s="196"/>
      <c r="H296" s="196"/>
      <c r="I296" s="196"/>
      <c r="J296" s="196"/>
      <c r="K296" s="196"/>
      <c r="L296" s="8"/>
      <c r="M296" s="8"/>
      <c r="N296" s="8"/>
      <c r="O296" s="130"/>
      <c r="P296" s="15"/>
      <c r="Q296" s="5"/>
    </row>
    <row r="297" spans="1:17" ht="15" hidden="1" x14ac:dyDescent="0.25">
      <c r="A297" s="37"/>
      <c r="B297" s="9"/>
      <c r="C297" s="8"/>
      <c r="D297" s="13"/>
      <c r="E297" s="35"/>
      <c r="F297" s="19"/>
      <c r="G297" s="196"/>
      <c r="H297" s="196"/>
      <c r="I297" s="196"/>
      <c r="J297" s="196"/>
      <c r="K297" s="196"/>
      <c r="L297" s="8"/>
      <c r="M297" s="8"/>
      <c r="N297" s="8"/>
      <c r="O297" s="130"/>
      <c r="P297" s="15"/>
      <c r="Q297" s="5"/>
    </row>
    <row r="298" spans="1:17" ht="15" hidden="1" x14ac:dyDescent="0.25">
      <c r="A298" s="37"/>
      <c r="B298" s="9"/>
      <c r="C298" s="12"/>
      <c r="D298" s="13"/>
      <c r="E298" s="153"/>
      <c r="F298" s="17"/>
      <c r="G298" s="17"/>
      <c r="H298" s="17"/>
      <c r="I298" s="17"/>
      <c r="J298" s="17"/>
      <c r="K298" s="17"/>
      <c r="L298" s="13"/>
      <c r="M298" s="13"/>
      <c r="N298" s="13"/>
      <c r="O298" s="35"/>
      <c r="P298" s="13"/>
      <c r="Q298" s="5"/>
    </row>
    <row r="299" spans="1:17" ht="15" hidden="1" x14ac:dyDescent="0.25">
      <c r="A299" s="37"/>
      <c r="B299" s="9"/>
      <c r="C299" s="16"/>
      <c r="D299" s="13"/>
      <c r="E299" s="153"/>
      <c r="F299" s="17"/>
      <c r="G299" s="17"/>
      <c r="H299" s="17"/>
      <c r="I299" s="17"/>
      <c r="J299" s="17"/>
      <c r="K299" s="17"/>
      <c r="L299" s="13"/>
      <c r="M299" s="13"/>
      <c r="N299" s="13"/>
      <c r="O299" s="35"/>
      <c r="P299" s="13"/>
      <c r="Q299" s="5"/>
    </row>
    <row r="300" spans="1:17" ht="15" hidden="1" x14ac:dyDescent="0.25">
      <c r="A300" s="37"/>
      <c r="B300" s="9"/>
      <c r="C300" s="22"/>
      <c r="D300" s="13"/>
      <c r="E300" s="154"/>
      <c r="F300" s="33"/>
      <c r="G300" s="33"/>
      <c r="H300" s="33"/>
      <c r="I300" s="33"/>
      <c r="J300" s="33"/>
      <c r="K300" s="33"/>
      <c r="L300" s="22"/>
      <c r="M300" s="22"/>
      <c r="N300" s="22"/>
      <c r="O300" s="145"/>
      <c r="P300" s="22"/>
      <c r="Q300" s="5"/>
    </row>
    <row r="301" spans="1:17" ht="15" hidden="1" x14ac:dyDescent="0.25">
      <c r="A301" s="37"/>
      <c r="B301" s="9"/>
      <c r="C301" s="15"/>
      <c r="D301" s="18"/>
      <c r="E301" s="131"/>
      <c r="F301" s="19"/>
      <c r="G301" s="19"/>
      <c r="H301" s="17"/>
      <c r="I301" s="17"/>
      <c r="J301" s="17"/>
      <c r="K301" s="17"/>
      <c r="L301" s="13"/>
      <c r="M301" s="13"/>
      <c r="N301" s="13"/>
      <c r="O301" s="35"/>
      <c r="P301" s="13"/>
      <c r="Q301" s="5"/>
    </row>
    <row r="302" spans="1:17" ht="15" hidden="1" x14ac:dyDescent="0.25">
      <c r="A302" s="37"/>
      <c r="B302" s="9"/>
      <c r="C302" s="25"/>
      <c r="D302" s="12"/>
      <c r="E302" s="129"/>
      <c r="F302" s="197"/>
      <c r="G302" s="197"/>
      <c r="H302" s="197"/>
      <c r="I302" s="197"/>
      <c r="J302" s="197"/>
      <c r="K302" s="197"/>
      <c r="L302" s="25"/>
      <c r="M302" s="25"/>
      <c r="N302" s="25"/>
      <c r="O302" s="129"/>
      <c r="P302" s="25"/>
      <c r="Q302" s="5"/>
    </row>
    <row r="303" spans="1:17" ht="15" hidden="1" x14ac:dyDescent="0.25">
      <c r="A303" s="37"/>
      <c r="B303" s="9"/>
      <c r="C303" s="18"/>
      <c r="D303" s="18"/>
      <c r="E303" s="131"/>
      <c r="F303" s="14"/>
      <c r="G303" s="14"/>
      <c r="H303" s="14"/>
      <c r="I303" s="14"/>
      <c r="J303" s="14"/>
      <c r="K303" s="14"/>
      <c r="L303" s="18"/>
      <c r="M303" s="18"/>
      <c r="N303" s="18"/>
      <c r="O303" s="131"/>
      <c r="P303" s="18"/>
      <c r="Q303" s="5"/>
    </row>
    <row r="304" spans="1:17" ht="15" hidden="1" x14ac:dyDescent="0.25">
      <c r="A304" s="37"/>
      <c r="B304" s="9"/>
      <c r="C304" s="18"/>
      <c r="D304" s="18"/>
      <c r="E304" s="131"/>
      <c r="F304" s="14"/>
      <c r="G304" s="14"/>
      <c r="H304" s="14"/>
      <c r="I304" s="14"/>
      <c r="J304" s="14"/>
      <c r="K304" s="14"/>
      <c r="L304" s="18"/>
      <c r="M304" s="18"/>
      <c r="N304" s="18"/>
      <c r="O304" s="131"/>
      <c r="P304" s="18"/>
      <c r="Q304" s="5"/>
    </row>
    <row r="305" spans="1:17" ht="15" hidden="1" x14ac:dyDescent="0.25">
      <c r="A305" s="37"/>
      <c r="B305" s="9"/>
      <c r="C305" s="12"/>
      <c r="D305" s="13"/>
      <c r="E305" s="34"/>
      <c r="F305" s="19"/>
      <c r="G305" s="17"/>
      <c r="H305" s="17"/>
      <c r="I305" s="17"/>
      <c r="J305" s="17"/>
      <c r="K305" s="17"/>
      <c r="L305" s="13"/>
      <c r="M305" s="13"/>
      <c r="N305" s="13"/>
      <c r="O305" s="35"/>
      <c r="P305" s="13"/>
      <c r="Q305" s="5"/>
    </row>
    <row r="306" spans="1:17" ht="15" x14ac:dyDescent="0.25">
      <c r="A306" s="37"/>
      <c r="B306" s="9"/>
      <c r="C306" s="8"/>
      <c r="D306" s="13"/>
      <c r="E306" s="35"/>
      <c r="F306" s="19"/>
      <c r="G306" s="196"/>
      <c r="H306" s="196"/>
      <c r="I306" s="196"/>
      <c r="J306" s="196"/>
      <c r="K306" s="196"/>
      <c r="L306" s="8"/>
      <c r="M306" s="8"/>
      <c r="N306" s="8"/>
      <c r="O306" s="130"/>
      <c r="P306" s="15"/>
      <c r="Q306" s="5"/>
    </row>
    <row r="307" spans="1:17" ht="15" x14ac:dyDescent="0.25">
      <c r="A307" s="37"/>
      <c r="B307" s="9"/>
      <c r="C307" s="8"/>
      <c r="D307" s="13"/>
      <c r="E307" s="35"/>
      <c r="F307" s="19"/>
      <c r="G307" s="196"/>
      <c r="H307" s="196"/>
      <c r="I307" s="196"/>
      <c r="J307" s="196"/>
      <c r="K307" s="196"/>
      <c r="L307" s="8"/>
      <c r="M307" s="8"/>
      <c r="N307" s="8"/>
      <c r="O307" s="130"/>
      <c r="P307" s="15"/>
      <c r="Q307" s="5"/>
    </row>
    <row r="308" spans="1:17" ht="15" x14ac:dyDescent="0.25">
      <c r="A308" s="37"/>
      <c r="B308" s="9"/>
      <c r="C308" s="15"/>
      <c r="D308" s="13"/>
      <c r="E308" s="35"/>
      <c r="F308" s="19"/>
      <c r="G308" s="196"/>
      <c r="H308" s="196"/>
      <c r="I308" s="196"/>
      <c r="J308" s="196"/>
      <c r="K308" s="196"/>
      <c r="L308" s="8"/>
      <c r="M308" s="8"/>
      <c r="N308" s="8"/>
      <c r="O308" s="130"/>
      <c r="P308" s="15"/>
      <c r="Q308" s="5"/>
    </row>
    <row r="309" spans="1:17" ht="15" x14ac:dyDescent="0.25">
      <c r="A309" s="37"/>
      <c r="B309" s="9"/>
      <c r="C309" s="15"/>
      <c r="D309" s="13"/>
      <c r="E309" s="35"/>
      <c r="F309" s="19"/>
      <c r="G309" s="196"/>
      <c r="H309" s="196"/>
      <c r="I309" s="196"/>
      <c r="J309" s="196"/>
      <c r="K309" s="196"/>
      <c r="L309" s="8"/>
      <c r="M309" s="8"/>
      <c r="N309" s="8"/>
      <c r="O309" s="130"/>
      <c r="P309" s="15"/>
      <c r="Q309" s="5"/>
    </row>
    <row r="310" spans="1:17" ht="15" x14ac:dyDescent="0.25">
      <c r="A310" s="37"/>
      <c r="B310" s="9"/>
      <c r="C310" s="15"/>
      <c r="D310" s="13"/>
      <c r="E310" s="35"/>
      <c r="F310" s="19"/>
      <c r="G310" s="196"/>
      <c r="H310" s="196"/>
      <c r="I310" s="196"/>
      <c r="J310" s="196"/>
      <c r="K310" s="196"/>
      <c r="L310" s="8"/>
      <c r="M310" s="8"/>
      <c r="N310" s="8"/>
      <c r="O310" s="130"/>
      <c r="P310" s="15"/>
      <c r="Q310" s="5"/>
    </row>
    <row r="311" spans="1:17" ht="15" x14ac:dyDescent="0.25">
      <c r="A311" s="37"/>
      <c r="B311" s="9"/>
      <c r="C311" s="21"/>
      <c r="D311" s="13"/>
      <c r="E311" s="153"/>
      <c r="F311" s="17"/>
      <c r="G311" s="17"/>
      <c r="H311" s="17"/>
      <c r="I311" s="17"/>
      <c r="J311" s="17"/>
      <c r="K311" s="17"/>
      <c r="L311" s="13"/>
      <c r="M311" s="13"/>
      <c r="N311" s="13"/>
      <c r="O311" s="35"/>
      <c r="P311" s="13"/>
      <c r="Q311" s="5"/>
    </row>
    <row r="312" spans="1:17" ht="15" x14ac:dyDescent="0.25">
      <c r="A312" s="37"/>
      <c r="B312" s="9"/>
      <c r="C312" s="72"/>
      <c r="D312" s="26"/>
      <c r="E312" s="154"/>
      <c r="F312" s="198"/>
      <c r="G312" s="198"/>
      <c r="H312" s="198"/>
      <c r="I312" s="198"/>
      <c r="J312" s="198"/>
      <c r="K312" s="198"/>
      <c r="L312" s="26"/>
      <c r="M312" s="26"/>
      <c r="N312" s="26"/>
      <c r="O312" s="132"/>
      <c r="P312" s="26"/>
      <c r="Q312" s="5"/>
    </row>
    <row r="313" spans="1:17" ht="15" x14ac:dyDescent="0.25">
      <c r="A313" s="37"/>
      <c r="B313" s="9"/>
      <c r="C313" s="15"/>
      <c r="D313" s="29"/>
      <c r="E313" s="10"/>
      <c r="F313" s="199"/>
      <c r="G313" s="30"/>
      <c r="H313" s="30"/>
      <c r="I313" s="30"/>
      <c r="J313" s="30"/>
      <c r="K313" s="30"/>
      <c r="L313" s="15"/>
      <c r="M313" s="15"/>
      <c r="N313" s="15"/>
      <c r="O313" s="10"/>
      <c r="P313" s="15"/>
      <c r="Q313" s="5"/>
    </row>
    <row r="314" spans="1:17" ht="15" x14ac:dyDescent="0.25">
      <c r="A314" s="37"/>
      <c r="B314" s="9"/>
      <c r="C314" s="12"/>
      <c r="D314" s="26"/>
      <c r="E314" s="34"/>
      <c r="F314" s="200"/>
      <c r="G314" s="19"/>
      <c r="H314" s="17"/>
      <c r="I314" s="17"/>
      <c r="J314" s="17"/>
      <c r="K314" s="17"/>
      <c r="L314" s="13"/>
      <c r="M314" s="13"/>
      <c r="N314" s="13"/>
      <c r="O314" s="35"/>
      <c r="P314" s="13"/>
      <c r="Q314" s="5"/>
    </row>
    <row r="315" spans="1:17" ht="15" x14ac:dyDescent="0.25">
      <c r="A315" s="37"/>
      <c r="B315" s="9"/>
      <c r="C315" s="8"/>
      <c r="D315" s="29"/>
      <c r="E315" s="130"/>
      <c r="F315" s="201"/>
      <c r="G315" s="196"/>
      <c r="H315" s="196"/>
      <c r="I315" s="196"/>
      <c r="J315" s="196"/>
      <c r="K315" s="196"/>
      <c r="L315" s="8"/>
      <c r="M315" s="8"/>
      <c r="N315" s="8"/>
      <c r="O315" s="130"/>
      <c r="P315" s="15"/>
      <c r="Q315" s="5"/>
    </row>
    <row r="316" spans="1:17" ht="15" x14ac:dyDescent="0.25">
      <c r="A316" s="37"/>
      <c r="B316" s="9"/>
      <c r="C316" s="12"/>
      <c r="D316" s="26"/>
      <c r="E316" s="34"/>
      <c r="F316" s="200"/>
      <c r="G316" s="19"/>
      <c r="H316" s="17"/>
      <c r="I316" s="202"/>
      <c r="J316" s="17"/>
      <c r="K316" s="17"/>
      <c r="L316" s="13"/>
      <c r="M316" s="13"/>
      <c r="N316" s="13"/>
      <c r="O316" s="35"/>
      <c r="P316" s="13"/>
      <c r="Q316" s="5"/>
    </row>
    <row r="317" spans="1:17" ht="15" x14ac:dyDescent="0.25">
      <c r="A317" s="37"/>
      <c r="B317" s="9"/>
      <c r="C317" s="8"/>
      <c r="D317" s="23"/>
      <c r="E317" s="130"/>
      <c r="F317" s="201"/>
      <c r="G317" s="196"/>
      <c r="H317" s="196"/>
      <c r="I317" s="196"/>
      <c r="J317" s="196"/>
      <c r="K317" s="196"/>
      <c r="L317" s="8"/>
      <c r="M317" s="8"/>
      <c r="N317" s="8"/>
      <c r="O317" s="130"/>
      <c r="P317" s="15"/>
      <c r="Q317" s="5"/>
    </row>
    <row r="318" spans="1:17" ht="15.75" thickBot="1" x14ac:dyDescent="0.3">
      <c r="A318" s="37"/>
      <c r="B318" s="9"/>
      <c r="C318" s="78"/>
      <c r="D318" s="29"/>
      <c r="E318" s="10"/>
      <c r="F318" s="199"/>
      <c r="G318" s="30"/>
      <c r="H318" s="30"/>
      <c r="I318" s="30"/>
      <c r="J318" s="30"/>
      <c r="K318" s="30"/>
      <c r="L318" s="15"/>
      <c r="M318" s="15"/>
      <c r="N318" s="15"/>
      <c r="O318" s="10"/>
      <c r="P318" s="15"/>
      <c r="Q318" s="5"/>
    </row>
    <row r="319" spans="1:17" ht="15" x14ac:dyDescent="0.25">
      <c r="A319" s="37"/>
      <c r="B319" s="9"/>
      <c r="C319" s="65"/>
      <c r="D319" s="26"/>
      <c r="E319" s="34"/>
      <c r="F319" s="201"/>
      <c r="G319" s="196"/>
      <c r="H319" s="196"/>
      <c r="I319" s="196"/>
      <c r="J319" s="196"/>
      <c r="K319" s="196"/>
      <c r="L319" s="8"/>
      <c r="M319" s="8"/>
      <c r="N319" s="8"/>
      <c r="O319" s="130"/>
      <c r="P319" s="15"/>
      <c r="Q319" s="5"/>
    </row>
    <row r="320" spans="1:17" ht="15" x14ac:dyDescent="0.25">
      <c r="A320" s="37"/>
      <c r="B320" s="9"/>
      <c r="C320" s="25"/>
      <c r="D320" s="27"/>
      <c r="E320" s="129"/>
      <c r="F320" s="203"/>
      <c r="G320" s="197"/>
      <c r="H320" s="197"/>
      <c r="I320" s="197"/>
      <c r="J320" s="197"/>
      <c r="K320" s="197"/>
      <c r="L320" s="25"/>
      <c r="M320" s="25"/>
      <c r="N320" s="25"/>
      <c r="O320" s="129"/>
      <c r="P320" s="25"/>
      <c r="Q320" s="5"/>
    </row>
    <row r="321" spans="1:17" ht="15.75" thickBot="1" x14ac:dyDescent="0.3">
      <c r="A321" s="37"/>
      <c r="B321" s="9"/>
      <c r="C321" s="66"/>
      <c r="D321" s="27"/>
      <c r="E321" s="10"/>
      <c r="F321" s="199"/>
      <c r="G321" s="30"/>
      <c r="H321" s="30"/>
      <c r="I321" s="30"/>
      <c r="J321" s="30"/>
      <c r="K321" s="30"/>
      <c r="L321" s="15"/>
      <c r="M321" s="15"/>
      <c r="N321" s="15"/>
      <c r="O321" s="10"/>
      <c r="P321" s="15"/>
      <c r="Q321" s="5"/>
    </row>
    <row r="322" spans="1:17" ht="15.75" thickBot="1" x14ac:dyDescent="0.3">
      <c r="A322" s="37"/>
      <c r="B322" s="9"/>
      <c r="C322" s="79"/>
      <c r="D322" s="27"/>
      <c r="E322" s="136"/>
      <c r="F322" s="203"/>
      <c r="G322" s="197"/>
      <c r="H322" s="197"/>
      <c r="I322" s="197"/>
      <c r="J322" s="197"/>
      <c r="K322" s="197"/>
      <c r="L322" s="25"/>
      <c r="M322" s="25"/>
      <c r="N322" s="25"/>
      <c r="O322" s="129"/>
      <c r="P322" s="25"/>
      <c r="Q322" s="5"/>
    </row>
    <row r="323" spans="1:17" ht="15.75" thickBot="1" x14ac:dyDescent="0.3">
      <c r="A323" s="37"/>
      <c r="B323" s="9"/>
      <c r="C323" s="66"/>
      <c r="D323" s="27"/>
      <c r="E323" s="133"/>
      <c r="F323" s="199"/>
      <c r="G323" s="30"/>
      <c r="H323" s="30"/>
      <c r="I323" s="30"/>
      <c r="J323" s="30"/>
      <c r="K323" s="30"/>
      <c r="L323" s="15"/>
      <c r="M323" s="15"/>
      <c r="N323" s="15"/>
      <c r="O323" s="10"/>
      <c r="P323" s="15"/>
      <c r="Q323" s="5"/>
    </row>
    <row r="324" spans="1:17" ht="15.75" thickBot="1" x14ac:dyDescent="0.3">
      <c r="A324" s="37"/>
      <c r="B324" s="9"/>
      <c r="C324" s="67"/>
      <c r="D324" s="26"/>
      <c r="E324" s="132"/>
      <c r="F324" s="200"/>
      <c r="G324" s="19"/>
      <c r="H324" s="19"/>
      <c r="I324" s="17"/>
      <c r="J324" s="17"/>
      <c r="K324" s="17"/>
      <c r="L324" s="13"/>
      <c r="M324" s="13"/>
      <c r="N324" s="13"/>
      <c r="O324" s="35"/>
      <c r="P324" s="13"/>
      <c r="Q324" s="5"/>
    </row>
    <row r="325" spans="1:17" ht="15.75" thickBot="1" x14ac:dyDescent="0.3">
      <c r="A325" s="37"/>
      <c r="B325" s="9"/>
      <c r="C325" s="66"/>
      <c r="D325" s="26"/>
      <c r="E325" s="132"/>
      <c r="F325" s="200"/>
      <c r="G325" s="196"/>
      <c r="H325" s="196"/>
      <c r="I325" s="196"/>
      <c r="J325" s="196"/>
      <c r="K325" s="196"/>
      <c r="L325" s="8"/>
      <c r="M325" s="8"/>
      <c r="N325" s="8"/>
      <c r="O325" s="130"/>
      <c r="P325" s="15"/>
      <c r="Q325" s="5"/>
    </row>
    <row r="326" spans="1:17" ht="15" x14ac:dyDescent="0.25">
      <c r="A326" s="37"/>
      <c r="B326" s="9"/>
      <c r="C326" s="80"/>
      <c r="D326" s="26"/>
      <c r="E326" s="132"/>
      <c r="F326" s="200"/>
      <c r="G326" s="196"/>
      <c r="H326" s="196"/>
      <c r="I326" s="196"/>
      <c r="J326" s="196"/>
      <c r="K326" s="196"/>
      <c r="L326" s="8"/>
      <c r="M326" s="8"/>
      <c r="N326" s="8"/>
      <c r="O326" s="130"/>
      <c r="P326" s="15"/>
      <c r="Q326" s="5"/>
    </row>
    <row r="327" spans="1:17" ht="15" x14ac:dyDescent="0.25">
      <c r="A327" s="37"/>
      <c r="B327" s="9"/>
      <c r="C327" s="15"/>
      <c r="D327" s="26"/>
      <c r="E327" s="132"/>
      <c r="F327" s="200"/>
      <c r="G327" s="196"/>
      <c r="H327" s="196"/>
      <c r="I327" s="196"/>
      <c r="J327" s="196"/>
      <c r="K327" s="196"/>
      <c r="L327" s="8"/>
      <c r="M327" s="8"/>
      <c r="N327" s="8"/>
      <c r="O327" s="130"/>
      <c r="P327" s="15"/>
      <c r="Q327" s="5"/>
    </row>
    <row r="328" spans="1:17" ht="15" x14ac:dyDescent="0.25">
      <c r="A328" s="37"/>
      <c r="B328" s="9"/>
      <c r="C328" s="15"/>
      <c r="D328" s="26"/>
      <c r="E328" s="132"/>
      <c r="F328" s="200"/>
      <c r="G328" s="196"/>
      <c r="H328" s="196"/>
      <c r="I328" s="196"/>
      <c r="J328" s="196"/>
      <c r="K328" s="196"/>
      <c r="L328" s="8"/>
      <c r="M328" s="8"/>
      <c r="N328" s="8"/>
      <c r="O328" s="130"/>
      <c r="P328" s="15"/>
      <c r="Q328" s="5"/>
    </row>
    <row r="329" spans="1:17" ht="15.75" thickBot="1" x14ac:dyDescent="0.3">
      <c r="A329" s="37"/>
      <c r="B329" s="9"/>
      <c r="C329" s="66"/>
      <c r="D329" s="26"/>
      <c r="E329" s="132"/>
      <c r="F329" s="200"/>
      <c r="G329" s="196"/>
      <c r="H329" s="196"/>
      <c r="I329" s="196"/>
      <c r="J329" s="196"/>
      <c r="K329" s="196"/>
      <c r="L329" s="8"/>
      <c r="M329" s="8"/>
      <c r="N329" s="8"/>
      <c r="O329" s="130"/>
      <c r="P329" s="15"/>
      <c r="Q329" s="5"/>
    </row>
    <row r="330" spans="1:17" ht="15.75" thickBot="1" x14ac:dyDescent="0.3">
      <c r="A330" s="37"/>
      <c r="B330" s="9"/>
      <c r="C330" s="66"/>
      <c r="D330" s="26"/>
      <c r="E330" s="132"/>
      <c r="F330" s="200"/>
      <c r="G330" s="196"/>
      <c r="H330" s="196"/>
      <c r="I330" s="196"/>
      <c r="J330" s="196"/>
      <c r="K330" s="196"/>
      <c r="L330" s="8"/>
      <c r="M330" s="8"/>
      <c r="N330" s="8"/>
      <c r="O330" s="130"/>
      <c r="P330" s="15"/>
      <c r="Q330" s="5"/>
    </row>
    <row r="331" spans="1:17" ht="15.75" thickBot="1" x14ac:dyDescent="0.3">
      <c r="A331" s="37"/>
      <c r="B331" s="9"/>
      <c r="C331" s="66"/>
      <c r="D331" s="26"/>
      <c r="E331" s="132"/>
      <c r="F331" s="200"/>
      <c r="G331" s="196"/>
      <c r="H331" s="196"/>
      <c r="I331" s="196"/>
      <c r="J331" s="196"/>
      <c r="K331" s="196"/>
      <c r="L331" s="8"/>
      <c r="M331" s="8"/>
      <c r="N331" s="8"/>
      <c r="O331" s="130"/>
      <c r="P331" s="15"/>
      <c r="Q331" s="5"/>
    </row>
    <row r="332" spans="1:17" ht="15.75" thickBot="1" x14ac:dyDescent="0.3">
      <c r="A332" s="37"/>
      <c r="B332" s="9"/>
      <c r="C332" s="67"/>
      <c r="D332" s="26"/>
      <c r="E332" s="132"/>
      <c r="F332" s="200"/>
      <c r="G332" s="196"/>
      <c r="H332" s="196"/>
      <c r="I332" s="196"/>
      <c r="J332" s="196"/>
      <c r="K332" s="196"/>
      <c r="L332" s="8"/>
      <c r="M332" s="8"/>
      <c r="N332" s="8"/>
      <c r="O332" s="130"/>
      <c r="P332" s="15"/>
      <c r="Q332" s="5"/>
    </row>
    <row r="333" spans="1:17" ht="15.75" thickBot="1" x14ac:dyDescent="0.3">
      <c r="A333" s="37"/>
      <c r="B333" s="9"/>
      <c r="C333" s="66"/>
      <c r="D333" s="26"/>
      <c r="E333" s="132"/>
      <c r="F333" s="200"/>
      <c r="G333" s="196"/>
      <c r="H333" s="196"/>
      <c r="I333" s="196"/>
      <c r="J333" s="196"/>
      <c r="K333" s="196"/>
      <c r="L333" s="8"/>
      <c r="M333" s="8"/>
      <c r="N333" s="8"/>
      <c r="O333" s="130"/>
      <c r="P333" s="15"/>
      <c r="Q333" s="5"/>
    </row>
    <row r="334" spans="1:17" ht="15.75" thickBot="1" x14ac:dyDescent="0.3">
      <c r="A334" s="37"/>
      <c r="B334" s="9"/>
      <c r="C334" s="66"/>
      <c r="D334" s="26"/>
      <c r="E334" s="132"/>
      <c r="F334" s="200"/>
      <c r="G334" s="196"/>
      <c r="H334" s="196"/>
      <c r="I334" s="196"/>
      <c r="J334" s="196"/>
      <c r="K334" s="196"/>
      <c r="L334" s="8"/>
      <c r="M334" s="8"/>
      <c r="N334" s="8"/>
      <c r="O334" s="130"/>
      <c r="P334" s="15"/>
      <c r="Q334" s="5"/>
    </row>
    <row r="335" spans="1:17" ht="15.75" thickBot="1" x14ac:dyDescent="0.3">
      <c r="A335" s="37"/>
      <c r="B335" s="9"/>
      <c r="C335" s="66"/>
      <c r="D335" s="26"/>
      <c r="E335" s="132"/>
      <c r="F335" s="200"/>
      <c r="G335" s="196"/>
      <c r="H335" s="196"/>
      <c r="I335" s="196"/>
      <c r="J335" s="196"/>
      <c r="K335" s="196"/>
      <c r="L335" s="8"/>
      <c r="M335" s="8"/>
      <c r="N335" s="8"/>
      <c r="O335" s="130"/>
      <c r="P335" s="15"/>
      <c r="Q335" s="5"/>
    </row>
    <row r="336" spans="1:17" ht="15.75" thickBot="1" x14ac:dyDescent="0.3">
      <c r="A336" s="37"/>
      <c r="B336" s="9"/>
      <c r="C336" s="66"/>
      <c r="D336" s="26"/>
      <c r="E336" s="132"/>
      <c r="F336" s="200"/>
      <c r="G336" s="196"/>
      <c r="H336" s="196"/>
      <c r="I336" s="196"/>
      <c r="J336" s="196"/>
      <c r="K336" s="196"/>
      <c r="L336" s="8"/>
      <c r="M336" s="8"/>
      <c r="N336" s="8"/>
      <c r="O336" s="130"/>
      <c r="P336" s="15"/>
      <c r="Q336" s="5"/>
    </row>
    <row r="337" spans="1:17" ht="15.75" thickBot="1" x14ac:dyDescent="0.3">
      <c r="A337" s="37"/>
      <c r="B337" s="9"/>
      <c r="C337" s="66"/>
      <c r="D337" s="26"/>
      <c r="E337" s="132"/>
      <c r="F337" s="200"/>
      <c r="G337" s="196"/>
      <c r="H337" s="196"/>
      <c r="I337" s="196"/>
      <c r="J337" s="196"/>
      <c r="K337" s="196"/>
      <c r="L337" s="8"/>
      <c r="M337" s="8"/>
      <c r="N337" s="8"/>
      <c r="O337" s="130"/>
      <c r="P337" s="15"/>
      <c r="Q337" s="5"/>
    </row>
    <row r="338" spans="1:17" ht="15.75" thickBot="1" x14ac:dyDescent="0.3">
      <c r="A338" s="37"/>
      <c r="B338" s="9"/>
      <c r="C338" s="66"/>
      <c r="D338" s="26"/>
      <c r="E338" s="132"/>
      <c r="F338" s="200"/>
      <c r="G338" s="196"/>
      <c r="H338" s="196"/>
      <c r="I338" s="196"/>
      <c r="J338" s="196"/>
      <c r="K338" s="196"/>
      <c r="L338" s="8"/>
      <c r="M338" s="8"/>
      <c r="N338" s="8"/>
      <c r="O338" s="130"/>
      <c r="P338" s="15"/>
      <c r="Q338" s="5"/>
    </row>
    <row r="339" spans="1:17" ht="15.75" thickBot="1" x14ac:dyDescent="0.3">
      <c r="A339" s="37"/>
      <c r="B339" s="9"/>
      <c r="C339" s="66"/>
      <c r="D339" s="26"/>
      <c r="E339" s="132"/>
      <c r="F339" s="200"/>
      <c r="G339" s="196"/>
      <c r="H339" s="196"/>
      <c r="I339" s="196"/>
      <c r="J339" s="196"/>
      <c r="K339" s="196"/>
      <c r="L339" s="8"/>
      <c r="M339" s="8"/>
      <c r="N339" s="8"/>
      <c r="O339" s="130"/>
      <c r="P339" s="15"/>
      <c r="Q339" s="5"/>
    </row>
    <row r="340" spans="1:17" ht="15.75" thickBot="1" x14ac:dyDescent="0.3">
      <c r="A340" s="37"/>
      <c r="B340" s="9"/>
      <c r="C340" s="66"/>
      <c r="D340" s="26"/>
      <c r="E340" s="132"/>
      <c r="F340" s="200"/>
      <c r="G340" s="196"/>
      <c r="H340" s="196"/>
      <c r="I340" s="196"/>
      <c r="J340" s="196"/>
      <c r="K340" s="196"/>
      <c r="L340" s="8"/>
      <c r="M340" s="8"/>
      <c r="N340" s="8"/>
      <c r="O340" s="130"/>
      <c r="P340" s="15"/>
      <c r="Q340" s="5"/>
    </row>
    <row r="341" spans="1:17" ht="15.75" thickBot="1" x14ac:dyDescent="0.3">
      <c r="A341" s="37"/>
      <c r="B341" s="9"/>
      <c r="C341" s="66"/>
      <c r="D341" s="26"/>
      <c r="E341" s="132"/>
      <c r="F341" s="200"/>
      <c r="G341" s="196"/>
      <c r="H341" s="196"/>
      <c r="I341" s="196"/>
      <c r="J341" s="196"/>
      <c r="K341" s="196"/>
      <c r="L341" s="8"/>
      <c r="M341" s="8"/>
      <c r="N341" s="8"/>
      <c r="O341" s="130"/>
      <c r="P341" s="15"/>
      <c r="Q341" s="5"/>
    </row>
    <row r="342" spans="1:17" ht="15.75" thickBot="1" x14ac:dyDescent="0.3">
      <c r="A342" s="37"/>
      <c r="B342" s="9"/>
      <c r="C342" s="74"/>
      <c r="D342" s="26"/>
      <c r="E342" s="134"/>
      <c r="F342" s="204"/>
      <c r="G342" s="19"/>
      <c r="H342" s="17"/>
      <c r="I342" s="17"/>
      <c r="J342" s="17"/>
      <c r="K342" s="17"/>
      <c r="L342" s="13"/>
      <c r="M342" s="13"/>
      <c r="N342" s="13"/>
      <c r="O342" s="35"/>
      <c r="P342" s="13"/>
      <c r="Q342" s="5"/>
    </row>
    <row r="343" spans="1:17" ht="15.75" thickBot="1" x14ac:dyDescent="0.3">
      <c r="A343" s="37"/>
      <c r="B343" s="9"/>
      <c r="C343" s="79"/>
      <c r="D343" s="27"/>
      <c r="E343" s="136"/>
      <c r="F343" s="203"/>
      <c r="G343" s="197"/>
      <c r="H343" s="197"/>
      <c r="I343" s="197"/>
      <c r="J343" s="197"/>
      <c r="K343" s="197"/>
      <c r="L343" s="25"/>
      <c r="M343" s="25"/>
      <c r="N343" s="25"/>
      <c r="O343" s="129"/>
      <c r="P343" s="25"/>
      <c r="Q343" s="5"/>
    </row>
    <row r="344" spans="1:17" ht="15.75" thickBot="1" x14ac:dyDescent="0.3">
      <c r="A344" s="37"/>
      <c r="B344" s="9"/>
      <c r="C344" s="71"/>
      <c r="D344" s="26"/>
      <c r="E344" s="155"/>
      <c r="F344" s="198"/>
      <c r="G344" s="17"/>
      <c r="H344" s="17"/>
      <c r="I344" s="17"/>
      <c r="J344" s="17"/>
      <c r="K344" s="17"/>
      <c r="L344" s="13"/>
      <c r="M344" s="13"/>
      <c r="N344" s="13"/>
      <c r="O344" s="35"/>
      <c r="P344" s="13"/>
      <c r="Q344" s="5"/>
    </row>
    <row r="345" spans="1:17" ht="15.75" thickBot="1" x14ac:dyDescent="0.3">
      <c r="A345" s="37"/>
      <c r="B345" s="9"/>
      <c r="C345" s="71"/>
      <c r="D345" s="26"/>
      <c r="E345" s="155"/>
      <c r="F345" s="198"/>
      <c r="G345" s="17"/>
      <c r="H345" s="17"/>
      <c r="I345" s="17"/>
      <c r="J345" s="17"/>
      <c r="K345" s="17"/>
      <c r="L345" s="13"/>
      <c r="M345" s="13"/>
      <c r="N345" s="13"/>
      <c r="O345" s="35"/>
      <c r="P345" s="13"/>
      <c r="Q345" s="5"/>
    </row>
    <row r="346" spans="1:17" ht="15.75" thickBot="1" x14ac:dyDescent="0.3">
      <c r="A346" s="37"/>
      <c r="B346" s="9"/>
      <c r="C346" s="71"/>
      <c r="D346" s="26"/>
      <c r="E346" s="156"/>
      <c r="F346" s="198"/>
      <c r="G346" s="17"/>
      <c r="H346" s="17"/>
      <c r="I346" s="17"/>
      <c r="J346" s="17"/>
      <c r="K346" s="17"/>
      <c r="L346" s="13"/>
      <c r="M346" s="13"/>
      <c r="N346" s="13"/>
      <c r="O346" s="35"/>
      <c r="P346" s="13"/>
      <c r="Q346" s="5"/>
    </row>
    <row r="347" spans="1:17" ht="15.75" thickBot="1" x14ac:dyDescent="0.3">
      <c r="A347" s="37"/>
      <c r="B347" s="9"/>
      <c r="C347" s="75"/>
      <c r="D347" s="26"/>
      <c r="E347" s="155"/>
      <c r="F347" s="198"/>
      <c r="G347" s="17"/>
      <c r="H347" s="17"/>
      <c r="I347" s="17"/>
      <c r="J347" s="17"/>
      <c r="K347" s="17"/>
      <c r="L347" s="13"/>
      <c r="M347" s="13"/>
      <c r="N347" s="13"/>
      <c r="O347" s="35"/>
      <c r="P347" s="13"/>
      <c r="Q347" s="5"/>
    </row>
    <row r="348" spans="1:17" ht="15.75" thickBot="1" x14ac:dyDescent="0.3">
      <c r="A348" s="37"/>
      <c r="B348" s="9"/>
      <c r="C348" s="68"/>
      <c r="D348" s="29"/>
      <c r="E348" s="135"/>
      <c r="F348" s="201"/>
      <c r="G348" s="196"/>
      <c r="H348" s="196"/>
      <c r="I348" s="196"/>
      <c r="J348" s="196"/>
      <c r="K348" s="196"/>
      <c r="L348" s="8"/>
      <c r="M348" s="8"/>
      <c r="N348" s="8"/>
      <c r="O348" s="130"/>
      <c r="P348" s="15"/>
      <c r="Q348" s="5"/>
    </row>
    <row r="349" spans="1:17" ht="15.75" thickBot="1" x14ac:dyDescent="0.3">
      <c r="A349" s="37"/>
      <c r="B349" s="9"/>
      <c r="C349" s="81"/>
      <c r="D349" s="26"/>
      <c r="E349" s="134"/>
      <c r="F349" s="200"/>
      <c r="G349" s="19"/>
      <c r="H349" s="17"/>
      <c r="I349" s="17"/>
      <c r="J349" s="17"/>
      <c r="K349" s="17"/>
      <c r="L349" s="13"/>
      <c r="M349" s="13"/>
      <c r="N349" s="13"/>
      <c r="O349" s="35"/>
      <c r="P349" s="13"/>
      <c r="Q349" s="5"/>
    </row>
    <row r="350" spans="1:17" ht="15.75" thickBot="1" x14ac:dyDescent="0.3">
      <c r="A350" s="37"/>
      <c r="B350" s="9"/>
      <c r="C350" s="77"/>
      <c r="D350" s="29"/>
      <c r="E350" s="135"/>
      <c r="F350" s="201"/>
      <c r="G350" s="196"/>
      <c r="H350" s="196"/>
      <c r="I350" s="196"/>
      <c r="J350" s="196"/>
      <c r="K350" s="196"/>
      <c r="L350" s="8"/>
      <c r="M350" s="8"/>
      <c r="N350" s="8"/>
      <c r="O350" s="130"/>
      <c r="P350" s="15"/>
      <c r="Q350" s="5"/>
    </row>
    <row r="351" spans="1:17" ht="15.75" thickBot="1" x14ac:dyDescent="0.3">
      <c r="A351" s="37"/>
      <c r="B351" s="9"/>
      <c r="C351" s="76"/>
      <c r="D351" s="27"/>
      <c r="E351" s="136"/>
      <c r="F351" s="203"/>
      <c r="G351" s="197"/>
      <c r="H351" s="197"/>
      <c r="I351" s="197"/>
      <c r="J351" s="197"/>
      <c r="K351" s="197"/>
      <c r="L351" s="25"/>
      <c r="M351" s="25"/>
      <c r="N351" s="25"/>
      <c r="O351" s="129"/>
      <c r="P351" s="25"/>
      <c r="Q351" s="5"/>
    </row>
    <row r="352" spans="1:17" ht="15.75" thickBot="1" x14ac:dyDescent="0.3">
      <c r="A352" s="37"/>
      <c r="B352" s="9"/>
      <c r="C352" s="68"/>
      <c r="D352" s="27"/>
      <c r="E352" s="133"/>
      <c r="F352" s="199"/>
      <c r="G352" s="30"/>
      <c r="H352" s="30"/>
      <c r="I352" s="30"/>
      <c r="J352" s="30"/>
      <c r="K352" s="30"/>
      <c r="L352" s="15"/>
      <c r="M352" s="15"/>
      <c r="N352" s="15"/>
      <c r="O352" s="10"/>
      <c r="P352" s="15"/>
      <c r="Q352" s="5"/>
    </row>
    <row r="353" spans="1:17" ht="15.75" thickBot="1" x14ac:dyDescent="0.3">
      <c r="A353" s="37"/>
      <c r="B353" s="9"/>
      <c r="C353" s="76"/>
      <c r="D353" s="27"/>
      <c r="E353" s="136"/>
      <c r="F353" s="203"/>
      <c r="G353" s="197"/>
      <c r="H353" s="197"/>
      <c r="I353" s="197"/>
      <c r="J353" s="197"/>
      <c r="K353" s="197"/>
      <c r="L353" s="25"/>
      <c r="M353" s="25"/>
      <c r="N353" s="25"/>
      <c r="O353" s="129"/>
      <c r="P353" s="25"/>
      <c r="Q353" s="5"/>
    </row>
    <row r="354" spans="1:17" ht="15.75" thickBot="1" x14ac:dyDescent="0.3">
      <c r="A354" s="37"/>
      <c r="B354" s="9"/>
      <c r="C354" s="68"/>
      <c r="D354" s="26"/>
      <c r="E354" s="132"/>
      <c r="F354" s="200"/>
      <c r="G354" s="196"/>
      <c r="H354" s="196"/>
      <c r="I354" s="196"/>
      <c r="J354" s="196"/>
      <c r="K354" s="196"/>
      <c r="L354" s="8"/>
      <c r="M354" s="8"/>
      <c r="N354" s="8"/>
      <c r="O354" s="130"/>
      <c r="P354" s="15"/>
      <c r="Q354" s="5"/>
    </row>
    <row r="355" spans="1:17" ht="15.75" thickBot="1" x14ac:dyDescent="0.3">
      <c r="A355" s="37"/>
      <c r="B355" s="9"/>
      <c r="C355" s="68"/>
      <c r="D355" s="26"/>
      <c r="E355" s="132"/>
      <c r="F355" s="200"/>
      <c r="G355" s="196"/>
      <c r="H355" s="196"/>
      <c r="I355" s="196"/>
      <c r="J355" s="196"/>
      <c r="K355" s="196"/>
      <c r="L355" s="8"/>
      <c r="M355" s="8"/>
      <c r="N355" s="8"/>
      <c r="O355" s="130"/>
      <c r="P355" s="15"/>
      <c r="Q355" s="5"/>
    </row>
    <row r="356" spans="1:17" ht="15.75" thickBot="1" x14ac:dyDescent="0.3">
      <c r="A356" s="37"/>
      <c r="B356" s="9"/>
      <c r="C356" s="68"/>
      <c r="D356" s="26"/>
      <c r="E356" s="132"/>
      <c r="F356" s="200"/>
      <c r="G356" s="196"/>
      <c r="H356" s="196"/>
      <c r="I356" s="196"/>
      <c r="J356" s="196"/>
      <c r="K356" s="196"/>
      <c r="L356" s="8"/>
      <c r="M356" s="8"/>
      <c r="N356" s="8"/>
      <c r="O356" s="130"/>
      <c r="P356" s="15"/>
      <c r="Q356" s="5"/>
    </row>
    <row r="357" spans="1:17" ht="15.75" thickBot="1" x14ac:dyDescent="0.3">
      <c r="A357" s="37"/>
      <c r="B357" s="9"/>
      <c r="C357" s="68"/>
      <c r="D357" s="26"/>
      <c r="E357" s="132"/>
      <c r="F357" s="200"/>
      <c r="G357" s="196"/>
      <c r="H357" s="196"/>
      <c r="I357" s="196"/>
      <c r="J357" s="196"/>
      <c r="K357" s="196"/>
      <c r="L357" s="8"/>
      <c r="M357" s="8"/>
      <c r="N357" s="8"/>
      <c r="O357" s="130"/>
      <c r="P357" s="15"/>
      <c r="Q357" s="5"/>
    </row>
    <row r="358" spans="1:17" ht="15.75" thickBot="1" x14ac:dyDescent="0.3">
      <c r="A358" s="37"/>
      <c r="B358" s="9"/>
      <c r="C358" s="68"/>
      <c r="D358" s="26"/>
      <c r="E358" s="132"/>
      <c r="F358" s="200"/>
      <c r="G358" s="196"/>
      <c r="H358" s="196"/>
      <c r="I358" s="196"/>
      <c r="J358" s="196"/>
      <c r="K358" s="196"/>
      <c r="L358" s="8"/>
      <c r="M358" s="8"/>
      <c r="N358" s="8"/>
      <c r="O358" s="130"/>
      <c r="P358" s="15"/>
      <c r="Q358" s="5"/>
    </row>
    <row r="359" spans="1:17" ht="15" x14ac:dyDescent="0.25">
      <c r="A359" s="37"/>
      <c r="B359" s="9"/>
      <c r="C359" s="70"/>
      <c r="D359" s="26"/>
      <c r="E359" s="132"/>
      <c r="F359" s="200"/>
      <c r="G359" s="201"/>
      <c r="H359" s="201"/>
      <c r="I359" s="201"/>
      <c r="J359" s="201"/>
      <c r="K359" s="196"/>
      <c r="L359" s="8"/>
      <c r="M359" s="8"/>
      <c r="N359" s="8"/>
      <c r="O359" s="130"/>
      <c r="P359" s="15"/>
      <c r="Q359" s="5"/>
    </row>
    <row r="360" spans="1:17" ht="15" x14ac:dyDescent="0.25">
      <c r="A360" s="37"/>
      <c r="B360" s="9"/>
      <c r="C360" s="15"/>
      <c r="D360" s="13"/>
      <c r="E360" s="35"/>
      <c r="F360" s="19"/>
      <c r="G360" s="196"/>
      <c r="H360" s="196"/>
      <c r="I360" s="196"/>
      <c r="J360" s="196"/>
      <c r="K360" s="196"/>
      <c r="L360" s="8"/>
      <c r="M360" s="8"/>
      <c r="N360" s="8"/>
      <c r="O360" s="130"/>
      <c r="P360" s="15"/>
      <c r="Q360" s="5"/>
    </row>
    <row r="361" spans="1:17" ht="15" x14ac:dyDescent="0.25">
      <c r="A361" s="37"/>
      <c r="B361" s="9"/>
      <c r="C361" s="15"/>
      <c r="D361" s="13"/>
      <c r="E361" s="35"/>
      <c r="F361" s="19"/>
      <c r="G361" s="196"/>
      <c r="H361" s="196"/>
      <c r="I361" s="196"/>
      <c r="J361" s="196"/>
      <c r="K361" s="196"/>
      <c r="L361" s="8"/>
      <c r="M361" s="8"/>
      <c r="N361" s="8"/>
      <c r="O361" s="130"/>
      <c r="P361" s="15"/>
      <c r="Q361" s="5"/>
    </row>
    <row r="362" spans="1:17" ht="15" x14ac:dyDescent="0.25">
      <c r="A362" s="37"/>
      <c r="B362" s="9"/>
      <c r="C362" s="15"/>
      <c r="D362" s="13"/>
      <c r="E362" s="35"/>
      <c r="F362" s="19"/>
      <c r="G362" s="196"/>
      <c r="H362" s="196"/>
      <c r="I362" s="196"/>
      <c r="J362" s="196"/>
      <c r="K362" s="196"/>
      <c r="L362" s="8"/>
      <c r="M362" s="8"/>
      <c r="N362" s="8"/>
      <c r="O362" s="130"/>
      <c r="P362" s="15"/>
      <c r="Q362" s="5"/>
    </row>
    <row r="363" spans="1:17" ht="15" x14ac:dyDescent="0.25">
      <c r="A363" s="37"/>
      <c r="B363" s="9"/>
      <c r="C363" s="15"/>
      <c r="D363" s="13"/>
      <c r="E363" s="35"/>
      <c r="F363" s="19"/>
      <c r="G363" s="196"/>
      <c r="H363" s="196"/>
      <c r="I363" s="196"/>
      <c r="J363" s="196"/>
      <c r="K363" s="196"/>
      <c r="L363" s="8"/>
      <c r="M363" s="8"/>
      <c r="N363" s="8"/>
      <c r="O363" s="130"/>
      <c r="P363" s="15"/>
      <c r="Q363" s="5"/>
    </row>
    <row r="364" spans="1:17" ht="15" x14ac:dyDescent="0.25">
      <c r="A364" s="37"/>
      <c r="B364" s="9"/>
      <c r="C364" s="15"/>
      <c r="D364" s="13"/>
      <c r="E364" s="35"/>
      <c r="F364" s="19"/>
      <c r="G364" s="196"/>
      <c r="H364" s="196"/>
      <c r="I364" s="196"/>
      <c r="J364" s="196"/>
      <c r="K364" s="196"/>
      <c r="L364" s="8"/>
      <c r="M364" s="8"/>
      <c r="N364" s="8"/>
      <c r="O364" s="130"/>
      <c r="P364" s="15"/>
      <c r="Q364" s="5"/>
    </row>
    <row r="365" spans="1:17" ht="15" x14ac:dyDescent="0.25">
      <c r="A365" s="37"/>
      <c r="B365" s="9"/>
      <c r="C365" s="15"/>
      <c r="D365" s="13"/>
      <c r="E365" s="35"/>
      <c r="F365" s="19"/>
      <c r="G365" s="196"/>
      <c r="H365" s="196"/>
      <c r="I365" s="196"/>
      <c r="J365" s="196"/>
      <c r="K365" s="196"/>
      <c r="L365" s="8"/>
      <c r="M365" s="8"/>
      <c r="N365" s="8"/>
      <c r="O365" s="130"/>
      <c r="P365" s="15"/>
      <c r="Q365" s="5"/>
    </row>
    <row r="366" spans="1:17" ht="15" x14ac:dyDescent="0.25">
      <c r="A366" s="37"/>
      <c r="B366" s="9"/>
      <c r="C366" s="12"/>
      <c r="D366" s="13"/>
      <c r="E366" s="153"/>
      <c r="F366" s="19"/>
      <c r="G366" s="17"/>
      <c r="H366" s="17"/>
      <c r="I366" s="17"/>
      <c r="J366" s="17"/>
      <c r="K366" s="17"/>
      <c r="L366" s="13"/>
      <c r="M366" s="13"/>
      <c r="N366" s="13"/>
      <c r="O366" s="35"/>
      <c r="P366" s="13"/>
      <c r="Q366" s="5"/>
    </row>
    <row r="367" spans="1:17" ht="15" x14ac:dyDescent="0.25">
      <c r="A367" s="37"/>
      <c r="B367" s="9"/>
      <c r="C367" s="12"/>
      <c r="D367" s="13"/>
      <c r="E367" s="153"/>
      <c r="F367" s="19"/>
      <c r="G367" s="17"/>
      <c r="H367" s="17"/>
      <c r="I367" s="17"/>
      <c r="J367" s="17"/>
      <c r="K367" s="17"/>
      <c r="L367" s="13"/>
      <c r="M367" s="13"/>
      <c r="N367" s="13"/>
      <c r="O367" s="35"/>
      <c r="P367" s="13"/>
      <c r="Q367" s="5"/>
    </row>
    <row r="368" spans="1:17" ht="15" x14ac:dyDescent="0.25">
      <c r="A368" s="37"/>
      <c r="B368" s="9"/>
      <c r="C368" s="12"/>
      <c r="D368" s="13"/>
      <c r="E368" s="153"/>
      <c r="F368" s="19"/>
      <c r="G368" s="17"/>
      <c r="H368" s="17"/>
      <c r="I368" s="17"/>
      <c r="J368" s="17"/>
      <c r="K368" s="17"/>
      <c r="L368" s="13"/>
      <c r="M368" s="13"/>
      <c r="N368" s="13"/>
      <c r="O368" s="35"/>
      <c r="P368" s="13"/>
      <c r="Q368" s="5"/>
    </row>
    <row r="369" spans="1:17" ht="15" x14ac:dyDescent="0.25">
      <c r="A369" s="37"/>
      <c r="B369" s="9"/>
      <c r="C369" s="12"/>
      <c r="D369" s="13"/>
      <c r="E369" s="153"/>
      <c r="F369" s="19"/>
      <c r="G369" s="17"/>
      <c r="H369" s="17"/>
      <c r="I369" s="17"/>
      <c r="J369" s="17"/>
      <c r="K369" s="17"/>
      <c r="L369" s="13"/>
      <c r="M369" s="13"/>
      <c r="N369" s="13"/>
      <c r="O369" s="35"/>
      <c r="P369" s="13"/>
      <c r="Q369" s="5"/>
    </row>
    <row r="370" spans="1:17" ht="15" x14ac:dyDescent="0.25">
      <c r="A370" s="37"/>
      <c r="B370" s="9"/>
      <c r="C370" s="15"/>
      <c r="D370" s="13"/>
      <c r="E370" s="34"/>
      <c r="F370" s="196"/>
      <c r="G370" s="196"/>
      <c r="H370" s="196"/>
      <c r="I370" s="196"/>
      <c r="J370" s="196"/>
      <c r="K370" s="196"/>
      <c r="L370" s="8"/>
      <c r="M370" s="8"/>
      <c r="N370" s="8"/>
      <c r="O370" s="130"/>
      <c r="P370" s="15"/>
      <c r="Q370" s="5"/>
    </row>
    <row r="371" spans="1:17" ht="15" x14ac:dyDescent="0.25">
      <c r="A371" s="37"/>
      <c r="B371" s="9"/>
      <c r="C371" s="15"/>
      <c r="D371" s="15"/>
      <c r="E371" s="130"/>
      <c r="F371" s="196"/>
      <c r="G371" s="196"/>
      <c r="H371" s="196"/>
      <c r="I371" s="196"/>
      <c r="J371" s="196"/>
      <c r="K371" s="196"/>
      <c r="L371" s="8"/>
      <c r="M371" s="8"/>
      <c r="N371" s="8"/>
      <c r="O371" s="130"/>
      <c r="P371" s="15"/>
      <c r="Q371" s="5"/>
    </row>
    <row r="372" spans="1:17" ht="15" x14ac:dyDescent="0.25">
      <c r="A372" s="37"/>
      <c r="B372" s="9"/>
      <c r="C372" s="12"/>
      <c r="D372" s="13"/>
      <c r="E372" s="34"/>
      <c r="F372" s="19"/>
      <c r="G372" s="17"/>
      <c r="H372" s="17"/>
      <c r="I372" s="17"/>
      <c r="J372" s="17"/>
      <c r="K372" s="17"/>
      <c r="L372" s="13"/>
      <c r="M372" s="13"/>
      <c r="N372" s="13"/>
      <c r="O372" s="35"/>
      <c r="P372" s="13"/>
      <c r="Q372" s="5"/>
    </row>
    <row r="373" spans="1:17" ht="15" x14ac:dyDescent="0.25">
      <c r="A373" s="37"/>
      <c r="B373" s="9"/>
      <c r="C373" s="8"/>
      <c r="D373" s="15"/>
      <c r="E373" s="130"/>
      <c r="F373" s="196"/>
      <c r="G373" s="196"/>
      <c r="H373" s="196"/>
      <c r="I373" s="196"/>
      <c r="J373" s="196"/>
      <c r="K373" s="196"/>
      <c r="L373" s="8"/>
      <c r="M373" s="8"/>
      <c r="N373" s="8"/>
      <c r="O373" s="130"/>
      <c r="P373" s="15"/>
      <c r="Q373" s="5"/>
    </row>
    <row r="374" spans="1:17" ht="15" x14ac:dyDescent="0.25">
      <c r="A374" s="37"/>
      <c r="B374" s="9"/>
      <c r="C374" s="12"/>
      <c r="D374" s="13"/>
      <c r="E374" s="34"/>
      <c r="F374" s="19"/>
      <c r="G374" s="17"/>
      <c r="H374" s="17"/>
      <c r="I374" s="17"/>
      <c r="J374" s="17"/>
      <c r="K374" s="17"/>
      <c r="L374" s="13"/>
      <c r="M374" s="13"/>
      <c r="N374" s="13"/>
      <c r="O374" s="35"/>
      <c r="P374" s="13"/>
      <c r="Q374" s="5"/>
    </row>
    <row r="375" spans="1:17" ht="15" x14ac:dyDescent="0.25">
      <c r="A375" s="37"/>
      <c r="B375" s="9"/>
      <c r="C375" s="12"/>
      <c r="D375" s="13"/>
      <c r="E375" s="34"/>
      <c r="F375" s="19"/>
      <c r="G375" s="19"/>
      <c r="H375" s="17"/>
      <c r="I375" s="17"/>
      <c r="J375" s="17"/>
      <c r="K375" s="17"/>
      <c r="L375" s="13"/>
      <c r="M375" s="13"/>
      <c r="N375" s="13"/>
      <c r="O375" s="35"/>
      <c r="P375" s="13"/>
      <c r="Q375" s="5"/>
    </row>
    <row r="376" spans="1:17" ht="15" x14ac:dyDescent="0.25">
      <c r="A376" s="37"/>
      <c r="B376" s="9"/>
      <c r="C376" s="8"/>
      <c r="D376" s="15"/>
      <c r="E376" s="130"/>
      <c r="F376" s="196"/>
      <c r="G376" s="196"/>
      <c r="H376" s="196"/>
      <c r="I376" s="196"/>
      <c r="J376" s="196"/>
      <c r="K376" s="196"/>
      <c r="L376" s="8"/>
      <c r="M376" s="8"/>
      <c r="N376" s="8"/>
      <c r="O376" s="130"/>
      <c r="P376" s="15"/>
      <c r="Q376" s="5"/>
    </row>
    <row r="377" spans="1:17" ht="15" x14ac:dyDescent="0.25">
      <c r="A377" s="37"/>
      <c r="B377" s="9"/>
      <c r="C377" s="12"/>
      <c r="D377" s="13"/>
      <c r="E377" s="34"/>
      <c r="F377" s="19"/>
      <c r="G377" s="17"/>
      <c r="H377" s="17"/>
      <c r="I377" s="17"/>
      <c r="J377" s="17"/>
      <c r="K377" s="17"/>
      <c r="L377" s="13"/>
      <c r="M377" s="13"/>
      <c r="N377" s="13"/>
      <c r="O377" s="35"/>
      <c r="P377" s="13"/>
      <c r="Q377" s="5"/>
    </row>
    <row r="378" spans="1:17" ht="15" x14ac:dyDescent="0.25">
      <c r="A378" s="37"/>
      <c r="B378" s="9"/>
      <c r="C378" s="15"/>
      <c r="D378" s="13"/>
      <c r="E378" s="34"/>
      <c r="F378" s="196"/>
      <c r="G378" s="196"/>
      <c r="H378" s="196"/>
      <c r="I378" s="196"/>
      <c r="J378" s="196"/>
      <c r="K378" s="196"/>
      <c r="L378" s="8"/>
      <c r="M378" s="8"/>
      <c r="N378" s="8"/>
      <c r="O378" s="130"/>
      <c r="P378" s="15"/>
      <c r="Q378" s="5"/>
    </row>
    <row r="379" spans="1:17" ht="15" x14ac:dyDescent="0.25">
      <c r="A379" s="37"/>
      <c r="B379" s="9"/>
      <c r="C379" s="18"/>
      <c r="D379" s="18"/>
      <c r="E379" s="131"/>
      <c r="F379" s="14"/>
      <c r="G379" s="14"/>
      <c r="H379" s="14"/>
      <c r="I379" s="14"/>
      <c r="J379" s="14"/>
      <c r="K379" s="14"/>
      <c r="L379" s="18"/>
      <c r="M379" s="18"/>
      <c r="N379" s="18"/>
      <c r="O379" s="131"/>
      <c r="P379" s="18"/>
      <c r="Q379" s="5"/>
    </row>
    <row r="380" spans="1:17" ht="15" x14ac:dyDescent="0.25">
      <c r="A380" s="37"/>
      <c r="B380" s="9"/>
      <c r="C380" s="18"/>
      <c r="D380" s="18"/>
      <c r="E380" s="131"/>
      <c r="F380" s="14"/>
      <c r="G380" s="14"/>
      <c r="H380" s="14"/>
      <c r="I380" s="14"/>
      <c r="J380" s="14"/>
      <c r="K380" s="14"/>
      <c r="L380" s="18"/>
      <c r="M380" s="18"/>
      <c r="N380" s="18"/>
      <c r="O380" s="131"/>
      <c r="P380" s="18"/>
      <c r="Q380" s="5"/>
    </row>
    <row r="381" spans="1:17" ht="15" x14ac:dyDescent="0.25">
      <c r="A381" s="37"/>
      <c r="B381" s="9"/>
      <c r="C381" s="18"/>
      <c r="D381" s="18"/>
      <c r="E381" s="131"/>
      <c r="F381" s="14"/>
      <c r="G381" s="14"/>
      <c r="H381" s="14"/>
      <c r="I381" s="14"/>
      <c r="J381" s="14"/>
      <c r="K381" s="14"/>
      <c r="L381" s="18"/>
      <c r="M381" s="18"/>
      <c r="N381" s="18"/>
      <c r="O381" s="131"/>
      <c r="P381" s="18"/>
      <c r="Q381" s="5"/>
    </row>
    <row r="382" spans="1:17" ht="15" x14ac:dyDescent="0.25">
      <c r="A382" s="37"/>
      <c r="B382" s="9"/>
      <c r="C382" s="18"/>
      <c r="D382" s="18"/>
      <c r="E382" s="131"/>
      <c r="F382" s="14"/>
      <c r="G382" s="14"/>
      <c r="H382" s="14"/>
      <c r="I382" s="14"/>
      <c r="J382" s="14"/>
      <c r="K382" s="14"/>
      <c r="L382" s="18"/>
      <c r="M382" s="18"/>
      <c r="N382" s="18"/>
      <c r="O382" s="131"/>
      <c r="P382" s="18"/>
      <c r="Q382" s="5"/>
    </row>
    <row r="383" spans="1:17" ht="15" x14ac:dyDescent="0.25">
      <c r="A383" s="37"/>
      <c r="B383" s="9"/>
      <c r="C383" s="18"/>
      <c r="D383" s="18"/>
      <c r="E383" s="131"/>
      <c r="F383" s="14"/>
      <c r="G383" s="14"/>
      <c r="H383" s="14"/>
      <c r="I383" s="14"/>
      <c r="J383" s="14"/>
      <c r="K383" s="14"/>
      <c r="L383" s="18"/>
      <c r="M383" s="18"/>
      <c r="N383" s="18"/>
      <c r="O383" s="131"/>
      <c r="P383" s="18"/>
      <c r="Q383" s="5"/>
    </row>
    <row r="384" spans="1:17" ht="15" x14ac:dyDescent="0.25">
      <c r="A384" s="37"/>
      <c r="B384" s="9"/>
      <c r="C384" s="18"/>
      <c r="D384" s="18"/>
      <c r="E384" s="131"/>
      <c r="F384" s="14"/>
      <c r="G384" s="14"/>
      <c r="H384" s="14"/>
      <c r="I384" s="14"/>
      <c r="J384" s="14"/>
      <c r="K384" s="14"/>
      <c r="L384" s="18"/>
      <c r="M384" s="18"/>
      <c r="N384" s="18"/>
      <c r="O384" s="131"/>
      <c r="P384" s="18"/>
      <c r="Q384" s="5"/>
    </row>
    <row r="385" spans="1:17" ht="15" x14ac:dyDescent="0.25">
      <c r="A385" s="37"/>
      <c r="B385" s="9"/>
      <c r="C385" s="18"/>
      <c r="D385" s="18"/>
      <c r="E385" s="131"/>
      <c r="F385" s="14"/>
      <c r="G385" s="14"/>
      <c r="H385" s="14"/>
      <c r="I385" s="14"/>
      <c r="J385" s="14"/>
      <c r="K385" s="14"/>
      <c r="L385" s="18"/>
      <c r="M385" s="18"/>
      <c r="N385" s="18"/>
      <c r="O385" s="131"/>
      <c r="P385" s="18"/>
      <c r="Q385" s="5"/>
    </row>
    <row r="386" spans="1:17" ht="15" x14ac:dyDescent="0.25">
      <c r="A386" s="37"/>
      <c r="B386" s="9"/>
      <c r="C386" s="18"/>
      <c r="D386" s="18"/>
      <c r="E386" s="131"/>
      <c r="F386" s="14"/>
      <c r="G386" s="14"/>
      <c r="H386" s="14"/>
      <c r="I386" s="14"/>
      <c r="J386" s="14"/>
      <c r="K386" s="14"/>
      <c r="L386" s="18"/>
      <c r="M386" s="18"/>
      <c r="N386" s="18"/>
      <c r="O386" s="131"/>
      <c r="P386" s="18"/>
      <c r="Q386" s="5"/>
    </row>
    <row r="387" spans="1:17" ht="15" x14ac:dyDescent="0.25">
      <c r="A387" s="37"/>
      <c r="B387" s="9"/>
      <c r="C387" s="18"/>
      <c r="D387" s="18"/>
      <c r="E387" s="131"/>
      <c r="F387" s="14"/>
      <c r="G387" s="14"/>
      <c r="H387" s="14"/>
      <c r="I387" s="14"/>
      <c r="J387" s="14"/>
      <c r="K387" s="14"/>
      <c r="L387" s="18"/>
      <c r="M387" s="18"/>
      <c r="N387" s="18"/>
      <c r="O387" s="131"/>
      <c r="P387" s="18"/>
      <c r="Q387" s="5"/>
    </row>
    <row r="388" spans="1:17" ht="15" x14ac:dyDescent="0.25">
      <c r="A388" s="37"/>
      <c r="B388" s="9"/>
      <c r="C388" s="18"/>
      <c r="D388" s="18"/>
      <c r="E388" s="131"/>
      <c r="F388" s="14"/>
      <c r="G388" s="14"/>
      <c r="H388" s="14"/>
      <c r="I388" s="14"/>
      <c r="J388" s="14"/>
      <c r="K388" s="14"/>
      <c r="L388" s="18"/>
      <c r="M388" s="18"/>
      <c r="N388" s="18"/>
      <c r="O388" s="131"/>
      <c r="P388" s="18"/>
      <c r="Q388" s="5"/>
    </row>
    <row r="389" spans="1:17" ht="15" x14ac:dyDescent="0.25">
      <c r="A389" s="37"/>
      <c r="B389" s="9"/>
      <c r="C389" s="15"/>
      <c r="D389" s="15"/>
      <c r="E389" s="130"/>
      <c r="F389" s="196"/>
      <c r="G389" s="196"/>
      <c r="H389" s="196"/>
      <c r="I389" s="196"/>
      <c r="J389" s="196"/>
      <c r="K389" s="196"/>
      <c r="L389" s="8"/>
      <c r="M389" s="8"/>
      <c r="N389" s="8"/>
      <c r="O389" s="130"/>
      <c r="P389" s="15"/>
      <c r="Q389" s="5"/>
    </row>
    <row r="390" spans="1:17" ht="15" x14ac:dyDescent="0.25">
      <c r="A390" s="37"/>
      <c r="B390" s="9"/>
      <c r="C390" s="15"/>
      <c r="D390" s="15"/>
      <c r="E390" s="130"/>
      <c r="F390" s="196"/>
      <c r="G390" s="196"/>
      <c r="H390" s="196"/>
      <c r="I390" s="196"/>
      <c r="J390" s="196"/>
      <c r="K390" s="196"/>
      <c r="L390" s="8"/>
      <c r="M390" s="8"/>
      <c r="N390" s="8"/>
      <c r="O390" s="130"/>
      <c r="P390" s="15"/>
      <c r="Q390" s="5"/>
    </row>
    <row r="391" spans="1:17" ht="15" x14ac:dyDescent="0.25">
      <c r="A391" s="37"/>
      <c r="B391" s="9"/>
      <c r="C391" s="12"/>
      <c r="D391" s="13"/>
      <c r="E391" s="34"/>
      <c r="F391" s="19"/>
      <c r="G391" s="19"/>
      <c r="H391" s="17"/>
      <c r="I391" s="17"/>
      <c r="J391" s="17"/>
      <c r="K391" s="17"/>
      <c r="L391" s="13"/>
      <c r="M391" s="13"/>
      <c r="N391" s="13"/>
      <c r="O391" s="35"/>
      <c r="P391" s="13"/>
      <c r="Q391" s="5"/>
    </row>
  </sheetData>
  <sheetProtection password="CC63" sheet="1" objects="1" scenarios="1"/>
  <autoFilter ref="A11:P305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  <sortState ref="A12:P305">
      <sortCondition descending="1" ref="K11:K305"/>
    </sortState>
  </autoFilter>
  <mergeCells count="7">
    <mergeCell ref="B9:P9"/>
    <mergeCell ref="B2:P2"/>
    <mergeCell ref="C3:S3"/>
    <mergeCell ref="B5:P5"/>
    <mergeCell ref="B6:I6"/>
    <mergeCell ref="B7:I7"/>
    <mergeCell ref="B8:P8"/>
  </mergeCells>
  <pageMargins left="0.25" right="0.25" top="0.75" bottom="0.75" header="0.3" footer="0.3"/>
  <pageSetup paperSize="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2024-10-23T09:23:05Z</dcterms:modified>
</cp:coreProperties>
</file>